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Y:\21_市長\30_副市長\10_総務部\040_人事課\令和08年度\902_給与\09_給与事務アウトソーシング\01_第4回募集準備\最終\02_「受託システム＋BPO」のみver（採用）\HP掲載用\"/>
    </mc:Choice>
  </mc:AlternateContent>
  <xr:revisionPtr revIDLastSave="0" documentId="13_ncr:1_{F259EBD2-5A88-4912-9E8C-F828C02E35BF}" xr6:coauthVersionLast="47" xr6:coauthVersionMax="47" xr10:uidLastSave="{00000000-0000-0000-0000-000000000000}"/>
  <bookViews>
    <workbookView xWindow="-28920" yWindow="-120" windowWidth="29040" windowHeight="15720" tabRatio="500" xr2:uid="{00000000-000D-0000-FFFF-FFFF00000000}"/>
  </bookViews>
  <sheets>
    <sheet name="業務委託一覧" sheetId="1" r:id="rId1"/>
  </sheets>
  <definedNames>
    <definedName name="_xlnm.Print_Titles" localSheetId="0">業務委託一覧!$2:$2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K128" i="1" l="1"/>
  <c r="K126" i="1"/>
  <c r="K124" i="1"/>
  <c r="K122" i="1"/>
  <c r="K111" i="1"/>
  <c r="K105" i="1"/>
  <c r="K104" i="1"/>
  <c r="K98" i="1"/>
  <c r="K97" i="1"/>
  <c r="K95" i="1"/>
  <c r="K84" i="1"/>
  <c r="K81" i="1"/>
  <c r="K79" i="1"/>
  <c r="K78" i="1"/>
  <c r="K77" i="1"/>
  <c r="K76" i="1"/>
  <c r="K75" i="1"/>
  <c r="K74" i="1"/>
  <c r="K72" i="1"/>
  <c r="K71" i="1"/>
  <c r="K70" i="1"/>
  <c r="K69" i="1"/>
  <c r="K67" i="1"/>
  <c r="K66" i="1"/>
  <c r="K65" i="1"/>
  <c r="K64" i="1"/>
  <c r="K63" i="1"/>
  <c r="K62" i="1"/>
  <c r="K61" i="1"/>
  <c r="K60" i="1"/>
  <c r="K58" i="1"/>
  <c r="K57" i="1"/>
  <c r="K56" i="1"/>
  <c r="K55" i="1"/>
  <c r="K54" i="1"/>
  <c r="K53" i="1"/>
  <c r="K51" i="1"/>
  <c r="K50" i="1"/>
  <c r="K49" i="1"/>
  <c r="K48" i="1"/>
  <c r="K47" i="1"/>
  <c r="K46" i="1"/>
  <c r="K45" i="1"/>
  <c r="K44" i="1"/>
  <c r="K43" i="1"/>
  <c r="K42" i="1"/>
  <c r="K41" i="1"/>
  <c r="K40" i="1"/>
  <c r="K39" i="1"/>
  <c r="K38" i="1"/>
  <c r="K36" i="1"/>
  <c r="K34" i="1"/>
  <c r="K32" i="1"/>
  <c r="K29" i="1"/>
  <c r="K25" i="1"/>
  <c r="K24" i="1"/>
  <c r="K21" i="1"/>
  <c r="K20" i="1"/>
  <c r="K16" i="1"/>
  <c r="K11" i="1"/>
  <c r="K10" i="1"/>
</calcChain>
</file>

<file path=xl/sharedStrings.xml><?xml version="1.0" encoding="utf-8"?>
<sst xmlns="http://schemas.openxmlformats.org/spreadsheetml/2006/main" count="449" uniqueCount="210">
  <si>
    <t>単位：人</t>
  </si>
  <si>
    <t>単位：時間</t>
  </si>
  <si>
    <t>単位：日</t>
  </si>
  <si>
    <t>説明</t>
  </si>
  <si>
    <t>市職員</t>
  </si>
  <si>
    <t>委託</t>
  </si>
  <si>
    <r>
      <rPr>
        <sz val="10"/>
        <color theme="1"/>
        <rFont val="Noto Sans CJK SC"/>
        <family val="2"/>
        <charset val="1"/>
      </rPr>
      <t>人数／</t>
    </r>
    <r>
      <rPr>
        <sz val="10"/>
        <color theme="1"/>
        <rFont val="メイリオ"/>
        <family val="3"/>
        <charset val="128"/>
      </rPr>
      <t>A</t>
    </r>
  </si>
  <si>
    <r>
      <rPr>
        <sz val="10"/>
        <color theme="1"/>
        <rFont val="Noto Sans CJK SC"/>
        <family val="2"/>
        <charset val="1"/>
      </rPr>
      <t>時間／</t>
    </r>
    <r>
      <rPr>
        <sz val="10"/>
        <color theme="1"/>
        <rFont val="メイリオ"/>
        <family val="3"/>
        <charset val="128"/>
      </rPr>
      <t>B</t>
    </r>
  </si>
  <si>
    <r>
      <rPr>
        <sz val="10"/>
        <color theme="1"/>
        <rFont val="Noto Sans CJK SC"/>
        <family val="2"/>
        <charset val="1"/>
      </rPr>
      <t>日数／</t>
    </r>
    <r>
      <rPr>
        <sz val="10"/>
        <color theme="1"/>
        <rFont val="メイリオ"/>
        <family val="3"/>
        <charset val="128"/>
      </rPr>
      <t>C</t>
    </r>
  </si>
  <si>
    <r>
      <rPr>
        <sz val="10"/>
        <color theme="1"/>
        <rFont val="Noto Sans CJK SC"/>
        <family val="2"/>
        <charset val="1"/>
      </rPr>
      <t>合計／</t>
    </r>
    <r>
      <rPr>
        <sz val="10"/>
        <color theme="1"/>
        <rFont val="メイリオ"/>
        <family val="3"/>
        <charset val="128"/>
      </rPr>
      <t>A*B*C</t>
    </r>
  </si>
  <si>
    <t>業務実施時期</t>
  </si>
  <si>
    <t>繁忙期</t>
  </si>
  <si>
    <t>①人事管理に関する業務</t>
  </si>
  <si>
    <t>採用に関する事務</t>
  </si>
  <si>
    <t>○</t>
  </si>
  <si>
    <t>定員管理に関する事務</t>
  </si>
  <si>
    <t>人事考課に関する事務</t>
  </si>
  <si>
    <t>職員研修に関する事務</t>
  </si>
  <si>
    <t>分限・懲戒処分に関する事務</t>
  </si>
  <si>
    <t>人事異動に関する事務</t>
  </si>
  <si>
    <t>辞令登録</t>
  </si>
  <si>
    <t>人事異動（採用・退職・休職等含む）の内容を入力</t>
  </si>
  <si>
    <t>毎月</t>
  </si>
  <si>
    <r>
      <rPr>
        <sz val="10"/>
        <color theme="1"/>
        <rFont val="メイリオ"/>
        <family val="3"/>
        <charset val="128"/>
      </rPr>
      <t>3</t>
    </r>
    <r>
      <rPr>
        <sz val="10"/>
        <color theme="1"/>
        <rFont val="Noto Sans CJK SC"/>
        <family val="2"/>
        <charset val="1"/>
      </rPr>
      <t>月</t>
    </r>
  </si>
  <si>
    <t>辞令書発行</t>
  </si>
  <si>
    <r>
      <rPr>
        <sz val="10"/>
        <color theme="1"/>
        <rFont val="Noto Sans CJK SC"/>
        <family val="2"/>
        <charset val="1"/>
      </rPr>
      <t>人事異動（採用・退職・休職等含む）の内容を辞令書に反映・</t>
    </r>
    <r>
      <rPr>
        <sz val="10"/>
        <color theme="1"/>
        <rFont val="メイリオ"/>
        <family val="3"/>
        <charset val="128"/>
      </rPr>
      <t>PDF</t>
    </r>
    <r>
      <rPr>
        <sz val="10"/>
        <color theme="1"/>
        <rFont val="Noto Sans CJK SC"/>
        <family val="2"/>
        <charset val="1"/>
      </rPr>
      <t>作成</t>
    </r>
  </si>
  <si>
    <t>人事異動内示書作成</t>
  </si>
  <si>
    <t>組織機構改編</t>
  </si>
  <si>
    <t>会計年度任用職員に関する手続き</t>
  </si>
  <si>
    <t>任用に関する手続き</t>
  </si>
  <si>
    <t>任用通知書の作成</t>
  </si>
  <si>
    <t>市長部局、教育部局等各任命権者名で発出する。</t>
  </si>
  <si>
    <t>人事管理に関する事務</t>
  </si>
  <si>
    <t>氏名、住所、家族等各種職員情報登録</t>
  </si>
  <si>
    <t>採用された職員（会計年度任用職員含む）の氏名等の基本情報を入力</t>
  </si>
  <si>
    <r>
      <rPr>
        <sz val="10"/>
        <color theme="1"/>
        <rFont val="メイリオ"/>
        <family val="3"/>
        <charset val="128"/>
      </rPr>
      <t>3</t>
    </r>
    <r>
      <rPr>
        <sz val="10"/>
        <color theme="1"/>
        <rFont val="Noto Sans CJK SC"/>
        <family val="2"/>
        <charset val="1"/>
      </rPr>
      <t>月　</t>
    </r>
    <r>
      <rPr>
        <sz val="10"/>
        <color theme="1"/>
        <rFont val="メイリオ"/>
        <family val="3"/>
        <charset val="128"/>
      </rPr>
      <t>4</t>
    </r>
    <r>
      <rPr>
        <sz val="10"/>
        <color theme="1"/>
        <rFont val="Noto Sans CJK SC"/>
        <family val="2"/>
        <charset val="1"/>
      </rPr>
      <t>月</t>
    </r>
  </si>
  <si>
    <t>住所変更等各種職員情報登録</t>
  </si>
  <si>
    <t>氏名変更や住所変更などの基本情報の変更を登録</t>
  </si>
  <si>
    <t>新規採用職員の名札作成業務</t>
  </si>
  <si>
    <r>
      <rPr>
        <sz val="10"/>
        <color theme="1"/>
        <rFont val="Noto Sans CJK SC"/>
        <family val="2"/>
        <charset val="1"/>
      </rPr>
      <t>データ作成し、</t>
    </r>
    <r>
      <rPr>
        <sz val="10"/>
        <color theme="1"/>
        <rFont val="メイリオ"/>
        <family val="3"/>
        <charset val="128"/>
      </rPr>
      <t>PDF</t>
    </r>
    <r>
      <rPr>
        <sz val="10"/>
        <color theme="1"/>
        <rFont val="Noto Sans CJK SC"/>
        <family val="2"/>
        <charset val="1"/>
      </rPr>
      <t>作成</t>
    </r>
  </si>
  <si>
    <t>各種職員証作成業務</t>
  </si>
  <si>
    <t>市が用意する顔写真を基に各種職員証を作成</t>
  </si>
  <si>
    <t>随時</t>
  </si>
  <si>
    <t>昇給・昇格に関する事務</t>
  </si>
  <si>
    <t>昇給・昇格資料作成業務</t>
  </si>
  <si>
    <t>昇給・昇格情報のシステム入力業務</t>
  </si>
  <si>
    <r>
      <rPr>
        <sz val="10"/>
        <color theme="1"/>
        <rFont val="メイリオ"/>
        <family val="3"/>
        <charset val="128"/>
      </rPr>
      <t>1</t>
    </r>
    <r>
      <rPr>
        <sz val="10"/>
        <color theme="1"/>
        <rFont val="Noto Sans CJK SC"/>
        <family val="2"/>
        <charset val="1"/>
      </rPr>
      <t>月　</t>
    </r>
    <r>
      <rPr>
        <sz val="10"/>
        <color theme="1"/>
        <rFont val="メイリオ"/>
        <family val="3"/>
        <charset val="128"/>
      </rPr>
      <t>3</t>
    </r>
    <r>
      <rPr>
        <sz val="10"/>
        <color theme="1"/>
        <rFont val="Noto Sans CJK SC"/>
        <family val="2"/>
        <charset val="1"/>
      </rPr>
      <t>月</t>
    </r>
  </si>
  <si>
    <t>辞令書発行業務</t>
  </si>
  <si>
    <r>
      <rPr>
        <sz val="10"/>
        <color theme="1"/>
        <rFont val="Noto Sans CJK SC"/>
        <family val="2"/>
        <charset val="1"/>
      </rPr>
      <t>昇給・昇格の内容を辞令書に反映・</t>
    </r>
    <r>
      <rPr>
        <sz val="10"/>
        <color theme="1"/>
        <rFont val="メイリオ"/>
        <family val="3"/>
        <charset val="128"/>
      </rPr>
      <t>PDF</t>
    </r>
    <r>
      <rPr>
        <sz val="10"/>
        <color theme="1"/>
        <rFont val="Noto Sans CJK SC"/>
        <family val="2"/>
        <charset val="1"/>
      </rPr>
      <t>作成</t>
    </r>
  </si>
  <si>
    <t>給与改定に関する事務</t>
  </si>
  <si>
    <t>人事院勧告等給料表改定に関する意思決定</t>
  </si>
  <si>
    <t>人事関係その他業務</t>
  </si>
  <si>
    <t>総務省調査（定員管理調査、給与実態調査、制度実態調査、勤務条件調査）</t>
  </si>
  <si>
    <t>基礎資料の作成</t>
  </si>
  <si>
    <r>
      <rPr>
        <sz val="10"/>
        <color theme="1"/>
        <rFont val="メイリオ"/>
        <family val="3"/>
        <charset val="128"/>
      </rPr>
      <t>5</t>
    </r>
    <r>
      <rPr>
        <sz val="10"/>
        <color theme="1"/>
        <rFont val="Noto Sans CJK SC"/>
        <family val="2"/>
        <charset val="1"/>
      </rPr>
      <t>月　</t>
    </r>
    <r>
      <rPr>
        <sz val="10"/>
        <color theme="1"/>
        <rFont val="メイリオ"/>
        <family val="3"/>
        <charset val="128"/>
      </rPr>
      <t>6</t>
    </r>
    <r>
      <rPr>
        <sz val="10"/>
        <color theme="1"/>
        <rFont val="Noto Sans CJK SC"/>
        <family val="2"/>
        <charset val="1"/>
      </rPr>
      <t>月</t>
    </r>
  </si>
  <si>
    <t>②給与計算に関する業務</t>
  </si>
  <si>
    <t>給与計算業務</t>
  </si>
  <si>
    <t>●</t>
  </si>
  <si>
    <t>通勤届の認定補助及びデータ入力</t>
  </si>
  <si>
    <t>通勤経路、距離、運賃額などを確認して手当額を算出</t>
  </si>
  <si>
    <t>通勤手当額の決定</t>
  </si>
  <si>
    <t>住居届の認定補助及びデータ入力</t>
  </si>
  <si>
    <t>借家にかかる契約書などを確認して手当額を算出</t>
  </si>
  <si>
    <t>住居手当額の決定</t>
  </si>
  <si>
    <t>扶養親族届の認定補助及びデータ入力</t>
  </si>
  <si>
    <t>家族の扶養状況を確認して手当額を算出</t>
  </si>
  <si>
    <t>扶養手当額の決定</t>
  </si>
  <si>
    <t>時間外勤務手当データ入力</t>
  </si>
  <si>
    <t>庶務事務システムから排出される時間外勤務データ・みとよ市民病院・水道企業団の時間外データを給与支給データへ連動する。</t>
  </si>
  <si>
    <t>会計年度任用職員の給与計算書入力業務</t>
  </si>
  <si>
    <t>各所属から紙媒体及びデータで提出された給与計算書をシステムに登録</t>
  </si>
  <si>
    <t>給与控除計算処理（生命保険、職員組合、財産形成預金など）</t>
  </si>
  <si>
    <t>システムへの登録及び各団体への報告</t>
  </si>
  <si>
    <t>給与振込依頼書のデータ入力</t>
  </si>
  <si>
    <t>給与振込口座をシステムに登録</t>
  </si>
  <si>
    <r>
      <rPr>
        <sz val="10"/>
        <color theme="1"/>
        <rFont val="メイリオ"/>
        <family val="3"/>
        <charset val="128"/>
      </rPr>
      <t>4</t>
    </r>
    <r>
      <rPr>
        <sz val="10"/>
        <color theme="1"/>
        <rFont val="Noto Sans CJK SC"/>
        <family val="2"/>
        <charset val="1"/>
      </rPr>
      <t>月</t>
    </r>
  </si>
  <si>
    <t>育児休業・休職者給与支給処理</t>
  </si>
  <si>
    <t>育児休業等の承認情報をもとに給与の減額情報を作成</t>
  </si>
  <si>
    <t>育児短時間勤務勤務者給与支給処理</t>
  </si>
  <si>
    <t>部分休業者の給与支給処理</t>
  </si>
  <si>
    <t>欠勤その他休業者給与支給処理</t>
  </si>
  <si>
    <t>欠勤や介護休業などの情報をもとに給与の減額情報を作成</t>
  </si>
  <si>
    <t>給与計算支給額確認処理</t>
  </si>
  <si>
    <t>前月との差異や追給返納を確認するなど、支給額の確認を行う</t>
  </si>
  <si>
    <t>予算執行処理</t>
  </si>
  <si>
    <t>財務会計システムとの連動データを作成</t>
  </si>
  <si>
    <t>給与マイナス支給者納付手続事務</t>
  </si>
  <si>
    <t>マイナス支給となる育児休業者等の納付額のリストを作成。納付書の発行は市が行う</t>
  </si>
  <si>
    <t>住民税額データ登録処理</t>
  </si>
  <si>
    <t>市区町村から送付される特別徴収税額のデータを登録</t>
  </si>
  <si>
    <t>住民税異動届作成処理</t>
  </si>
  <si>
    <t>児童手当の認定補助及びデータ入力</t>
  </si>
  <si>
    <t>扶養義務の確認と対象者のデータを入力</t>
  </si>
  <si>
    <t>児童手当額の決定</t>
  </si>
  <si>
    <t>児童手当（現況調査）の認定補助及びデータ入力</t>
  </si>
  <si>
    <t>現況調査の審査補助とデータ入力</t>
  </si>
  <si>
    <r>
      <rPr>
        <sz val="10"/>
        <color theme="1"/>
        <rFont val="メイリオ"/>
        <family val="3"/>
        <charset val="128"/>
      </rPr>
      <t>6</t>
    </r>
    <r>
      <rPr>
        <sz val="10"/>
        <color theme="1"/>
        <rFont val="Noto Sans CJK SC"/>
        <family val="2"/>
        <charset val="1"/>
      </rPr>
      <t>月</t>
    </r>
  </si>
  <si>
    <t>児童手当支給処理</t>
  </si>
  <si>
    <t>支給月に児童手当の支給額を積算及び確認をする</t>
  </si>
  <si>
    <t>隔月</t>
  </si>
  <si>
    <t>香川県市町村互助会　掛金・負担金の計算</t>
  </si>
  <si>
    <t>退職手当組合　負担金の計算</t>
  </si>
  <si>
    <t>負担金の計算、会計年度任用職員の加入管理</t>
  </si>
  <si>
    <t>算出結果帳票、データ類提出処理</t>
  </si>
  <si>
    <t>算出結果値の各種帳票類やデータの作成と提出</t>
  </si>
  <si>
    <t>銀行振込データ作成処理</t>
  </si>
  <si>
    <t>銀行への給与振込データを作成</t>
  </si>
  <si>
    <t>賞与計算事務</t>
  </si>
  <si>
    <t>休職者等減額情報データ整理</t>
  </si>
  <si>
    <t>市が提供する期間率データに基づき入力</t>
  </si>
  <si>
    <r>
      <rPr>
        <sz val="10"/>
        <color theme="1"/>
        <rFont val="メイリオ"/>
        <family val="3"/>
        <charset val="128"/>
      </rPr>
      <t>6</t>
    </r>
    <r>
      <rPr>
        <sz val="10"/>
        <color theme="1"/>
        <rFont val="Noto Sans CJK SC"/>
        <family val="2"/>
        <charset val="1"/>
      </rPr>
      <t>月　</t>
    </r>
    <r>
      <rPr>
        <sz val="10"/>
        <color theme="1"/>
        <rFont val="メイリオ"/>
        <family val="3"/>
        <charset val="128"/>
      </rPr>
      <t>12</t>
    </r>
    <r>
      <rPr>
        <sz val="10"/>
        <color theme="1"/>
        <rFont val="Noto Sans CJK SC"/>
        <family val="2"/>
        <charset val="1"/>
      </rPr>
      <t>月</t>
    </r>
  </si>
  <si>
    <t>賞与控除計算処理（生命保険料、財産形成預金など）</t>
  </si>
  <si>
    <t>保険料等の控除データをシステムに登録</t>
  </si>
  <si>
    <t>期間率、成績率、役職加算率データの入力処理</t>
  </si>
  <si>
    <t>賞与計算支給額確認処理</t>
  </si>
  <si>
    <t>支給額の確認</t>
  </si>
  <si>
    <t>財務会計システムとの連動データ作成</t>
  </si>
  <si>
    <t>賞与マイナス支給者納付手続事務</t>
  </si>
  <si>
    <t>銀行への賞与振込データを作成</t>
  </si>
  <si>
    <t>差額支給計算業務</t>
  </si>
  <si>
    <t>人事院勧告等差額給与支給事務（会計年度任用職員含む）</t>
  </si>
  <si>
    <t>給料表の遡及改定などの状況に応じ、差額支給を行う</t>
  </si>
  <si>
    <r>
      <rPr>
        <sz val="10"/>
        <color theme="1"/>
        <rFont val="メイリオ"/>
        <family val="3"/>
        <charset val="128"/>
      </rPr>
      <t>12</t>
    </r>
    <r>
      <rPr>
        <sz val="10"/>
        <color theme="1"/>
        <rFont val="Noto Sans CJK SC"/>
        <family val="2"/>
        <charset val="1"/>
      </rPr>
      <t>月</t>
    </r>
  </si>
  <si>
    <t>銀行への差額振込データを作成</t>
  </si>
  <si>
    <t>年末調整業務</t>
  </si>
  <si>
    <t>退職者源泉徴収票発行業務</t>
  </si>
  <si>
    <t>退職者に対し、退職時までの源泉徴収票を発行</t>
  </si>
  <si>
    <t>各種控除申告書の配布</t>
  </si>
  <si>
    <t>保険料控除申告書、扶養控除等申告書、基礎控除申告書兼配偶者控除等申告書を職員へ配布</t>
  </si>
  <si>
    <r>
      <rPr>
        <sz val="10"/>
        <color theme="1"/>
        <rFont val="メイリオ"/>
        <family val="3"/>
        <charset val="128"/>
      </rPr>
      <t>10</t>
    </r>
    <r>
      <rPr>
        <sz val="10"/>
        <color theme="1"/>
        <rFont val="Noto Sans CJK SC"/>
        <family val="2"/>
        <charset val="1"/>
      </rPr>
      <t>月</t>
    </r>
  </si>
  <si>
    <t>各種控除申告書の回収及びデータ入力</t>
  </si>
  <si>
    <t>控除申告書を回収し、内容確認のうえシステムに登録</t>
  </si>
  <si>
    <r>
      <rPr>
        <sz val="10"/>
        <color theme="1"/>
        <rFont val="メイリオ"/>
        <family val="3"/>
        <charset val="128"/>
      </rPr>
      <t>11</t>
    </r>
    <r>
      <rPr>
        <sz val="10"/>
        <color theme="1"/>
        <rFont val="Noto Sans CJK SC"/>
        <family val="2"/>
        <charset val="1"/>
      </rPr>
      <t>月　</t>
    </r>
    <r>
      <rPr>
        <sz val="10"/>
        <color theme="1"/>
        <rFont val="メイリオ"/>
        <family val="3"/>
        <charset val="128"/>
      </rPr>
      <t>12</t>
    </r>
    <r>
      <rPr>
        <sz val="10"/>
        <color theme="1"/>
        <rFont val="Noto Sans CJK SC"/>
        <family val="2"/>
        <charset val="1"/>
      </rPr>
      <t>月</t>
    </r>
  </si>
  <si>
    <t>各種控除申告書にかかる疑義照会対応</t>
  </si>
  <si>
    <t>添付書類の不足等の職員対応</t>
  </si>
  <si>
    <t>給与支払報告データの作成</t>
  </si>
  <si>
    <r>
      <rPr>
        <sz val="10"/>
        <color theme="1"/>
        <rFont val="メイリオ"/>
        <family val="3"/>
        <charset val="128"/>
      </rPr>
      <t>eLTAX</t>
    </r>
    <r>
      <rPr>
        <sz val="10"/>
        <color theme="1"/>
        <rFont val="Noto Sans CJK SC"/>
        <family val="2"/>
        <charset val="1"/>
      </rPr>
      <t>向けの給与支払報告データを作成</t>
    </r>
  </si>
  <si>
    <t>再年末調整処理</t>
  </si>
  <si>
    <t>扶養親族の誤りや年末調整の訂正などによる年末調整の再計算及び給与支給額との調整</t>
  </si>
  <si>
    <t>退職手当支給業務</t>
  </si>
  <si>
    <t>退職手当請求書類作成</t>
  </si>
  <si>
    <t>香川県市町総合事務組合に提出する書類の作成</t>
  </si>
  <si>
    <t>退職手当の試算</t>
  </si>
  <si>
    <t>職員の求めに応じ、退職手当支給額の試算</t>
  </si>
  <si>
    <t>職員給与予算積算に関する業務</t>
  </si>
  <si>
    <t>予算積算基礎データの作成</t>
  </si>
  <si>
    <t>補正予算及び当初予算の積算基礎となる年間支給予定額を算出</t>
  </si>
  <si>
    <r>
      <rPr>
        <sz val="10"/>
        <color theme="1"/>
        <rFont val="メイリオ"/>
        <family val="3"/>
        <charset val="128"/>
      </rPr>
      <t>7</t>
    </r>
    <r>
      <rPr>
        <sz val="10"/>
        <color theme="1"/>
        <rFont val="Noto Sans CJK SC"/>
        <family val="2"/>
        <charset val="1"/>
      </rPr>
      <t>月　</t>
    </r>
    <r>
      <rPr>
        <sz val="10"/>
        <color theme="1"/>
        <rFont val="メイリオ"/>
        <family val="3"/>
        <charset val="128"/>
      </rPr>
      <t>9</t>
    </r>
    <r>
      <rPr>
        <sz val="10"/>
        <color theme="1"/>
        <rFont val="Noto Sans CJK SC"/>
        <family val="2"/>
        <charset val="1"/>
      </rPr>
      <t>月　</t>
    </r>
    <r>
      <rPr>
        <sz val="10"/>
        <color theme="1"/>
        <rFont val="メイリオ"/>
        <family val="3"/>
        <charset val="128"/>
      </rPr>
      <t>10</t>
    </r>
    <r>
      <rPr>
        <sz val="10"/>
        <color theme="1"/>
        <rFont val="Noto Sans CJK SC"/>
        <family val="2"/>
        <charset val="1"/>
      </rPr>
      <t>月　</t>
    </r>
    <r>
      <rPr>
        <sz val="10"/>
        <color theme="1"/>
        <rFont val="メイリオ"/>
        <family val="3"/>
        <charset val="128"/>
      </rPr>
      <t>1</t>
    </r>
    <r>
      <rPr>
        <sz val="10"/>
        <color theme="1"/>
        <rFont val="Noto Sans CJK SC"/>
        <family val="2"/>
        <charset val="1"/>
      </rPr>
      <t>月</t>
    </r>
  </si>
  <si>
    <t>③共済組合及び社会保険等に関する業務（補助的業務のみ委託）</t>
  </si>
  <si>
    <t>※社会保険労務士法上の独占業務（資格取得・喪失届、定時改定届、離職票作成等）は市職員が行う。</t>
  </si>
  <si>
    <t>共済組合に関する事務</t>
  </si>
  <si>
    <t>資格取得・喪失等に関する事務</t>
  </si>
  <si>
    <t>資格取得・退職・種別変更等に係るデータ作成</t>
  </si>
  <si>
    <t>任意継続の手続に関する事務</t>
  </si>
  <si>
    <t>住所等各種変更届出書作成</t>
  </si>
  <si>
    <t>共済貯金の異動報告等に関する事務</t>
  </si>
  <si>
    <t>育児休業等掛金免除事務</t>
  </si>
  <si>
    <t>育児休業手当金請求事務</t>
  </si>
  <si>
    <t>定時・随時改定届作成</t>
  </si>
  <si>
    <t>標準報酬月額の改定の有無の確認及び改定に必要となる届出書の作成</t>
  </si>
  <si>
    <t>保険者算定申立書作成</t>
  </si>
  <si>
    <t>定時決定・随時改定時の保険者算定の対象者の抽出と申立書の作成</t>
  </si>
  <si>
    <t>標準報酬月額システム登録</t>
  </si>
  <si>
    <t>標準報酬月額の変動をシステムに登録、給与控除額の変動を確認</t>
  </si>
  <si>
    <r>
      <rPr>
        <sz val="10"/>
        <color theme="1"/>
        <rFont val="メイリオ"/>
        <family val="3"/>
        <charset val="128"/>
      </rPr>
      <t>7</t>
    </r>
    <r>
      <rPr>
        <sz val="10"/>
        <color theme="1"/>
        <rFont val="Noto Sans CJK SC"/>
        <family val="2"/>
        <charset val="1"/>
      </rPr>
      <t>月　</t>
    </r>
    <r>
      <rPr>
        <sz val="10"/>
        <color theme="1"/>
        <rFont val="メイリオ"/>
        <family val="3"/>
        <charset val="128"/>
      </rPr>
      <t>9</t>
    </r>
    <r>
      <rPr>
        <sz val="10"/>
        <color theme="1"/>
        <rFont val="Noto Sans CJK SC"/>
        <family val="2"/>
        <charset val="1"/>
      </rPr>
      <t>月</t>
    </r>
  </si>
  <si>
    <t>共済費納入告知額の確認</t>
  </si>
  <si>
    <t>給与・賞与支給時に引去りする共済費と共済組合から送付される掛金負担金の告知額との確認</t>
  </si>
  <si>
    <t>被扶養者調査の補助</t>
  </si>
  <si>
    <t>被扶養者資格調査の記載内容確認補助</t>
  </si>
  <si>
    <t>社会保険（厚生年金）に関する事務</t>
  </si>
  <si>
    <t>資格取得・喪失届出書作成</t>
  </si>
  <si>
    <t>採用や退職等に係る入力及び書類の作成</t>
  </si>
  <si>
    <t>育児休業等取得に伴う掛金免除書類の入力及び書類作成</t>
  </si>
  <si>
    <t>社会保険料の納入告知額の確認</t>
  </si>
  <si>
    <t>給与支給時に引去りする社会保険料と納入告知額の確認</t>
  </si>
  <si>
    <t>雇用保険・労災保険に関する事務</t>
  </si>
  <si>
    <t>雇用保険資格取得・喪失にかかる手続書類の作成</t>
  </si>
  <si>
    <t>採用・退職に伴う雇用保険資格取得及び喪失の手続書類の作成</t>
  </si>
  <si>
    <t>雇用保険料及び労災保険料積算資料作成</t>
  </si>
  <si>
    <t>雇用保険料及び労災保険料の概算・精算納付にかかる基礎資料の作成</t>
  </si>
  <si>
    <t>離職票等の作成</t>
  </si>
  <si>
    <t>退職者で離職票を必要とする職員に離職票を作成して配布する</t>
  </si>
  <si>
    <t>公務災害補償に関する事務</t>
  </si>
  <si>
    <t>公務災害負担金支払資料作成</t>
  </si>
  <si>
    <t>基金への概算及び確定負担金の積算基礎資料の作成</t>
  </si>
  <si>
    <r>
      <rPr>
        <sz val="10"/>
        <color theme="1"/>
        <rFont val="メイリオ"/>
        <family val="3"/>
        <charset val="128"/>
      </rPr>
      <t>3</t>
    </r>
    <r>
      <rPr>
        <sz val="10"/>
        <color theme="1"/>
        <rFont val="Noto Sans CJK SC"/>
        <family val="2"/>
        <charset val="1"/>
      </rPr>
      <t>月　</t>
    </r>
    <r>
      <rPr>
        <sz val="10"/>
        <color theme="1"/>
        <rFont val="メイリオ"/>
        <family val="3"/>
        <charset val="128"/>
      </rPr>
      <t>8</t>
    </r>
    <r>
      <rPr>
        <sz val="10"/>
        <color theme="1"/>
        <rFont val="Noto Sans CJK SC"/>
        <family val="2"/>
        <charset val="1"/>
      </rPr>
      <t>月</t>
    </r>
  </si>
  <si>
    <t>公務災害補償基金への請求に関する事務</t>
  </si>
  <si>
    <t>療養補償等支払いに関する事務</t>
  </si>
  <si>
    <t>香川県市町村互助会に関する事務</t>
  </si>
  <si>
    <t>各種給付金申請事務</t>
  </si>
  <si>
    <t>④休暇・時間外等の庶務事務に関する業務</t>
  </si>
  <si>
    <t>⑤安全衛生、服務管理及び福利厚生に関する業務</t>
  </si>
  <si>
    <t>⑥職員からの問い合わせ対応、業務マニュアル作成等</t>
  </si>
  <si>
    <t>職員からの問い合わせ対応業務</t>
  </si>
  <si>
    <t>職員からの問い合わせ対応</t>
  </si>
  <si>
    <t>委託業務の範囲に係る職員からの問い合わせに関する対応</t>
  </si>
  <si>
    <t>諸証明発行事務</t>
  </si>
  <si>
    <t>就労証明等発行事務</t>
  </si>
  <si>
    <r>
      <rPr>
        <sz val="10"/>
        <color theme="1"/>
        <rFont val="Noto Sans CJK SC"/>
        <family val="2"/>
        <charset val="1"/>
      </rPr>
      <t>証明書のデータ作成（</t>
    </r>
    <r>
      <rPr>
        <sz val="10"/>
        <color theme="1"/>
        <rFont val="メイリオ"/>
        <family val="3"/>
        <charset val="128"/>
      </rPr>
      <t>PDF)</t>
    </r>
  </si>
  <si>
    <t>業務マニュアル作成業務</t>
  </si>
  <si>
    <t>業務運用フロー及びマニュアル作成</t>
  </si>
  <si>
    <t>業務運用フローやマニュアルの作成及び改善点</t>
  </si>
  <si>
    <t>各種統計資料作成業務</t>
  </si>
  <si>
    <t>時間外勤務状況の集計等事務</t>
  </si>
  <si>
    <t>市の求めに応じて時間外や給与支給情報などの統計資料の基礎資料の作成</t>
  </si>
  <si>
    <t>標準報酬月額の改定の有無の確認及び改定に必要となる届出書の作成</t>
    <phoneticPr fontId="6"/>
  </si>
  <si>
    <t>標準期末手当等届作成</t>
    <rPh sb="0" eb="2">
      <t>ヒョウジュン</t>
    </rPh>
    <rPh sb="2" eb="4">
      <t>キマツ</t>
    </rPh>
    <rPh sb="4" eb="6">
      <t>テアテ</t>
    </rPh>
    <rPh sb="6" eb="7">
      <t>トウ</t>
    </rPh>
    <rPh sb="7" eb="8">
      <t>トドケ</t>
    </rPh>
    <rPh sb="8" eb="10">
      <t>サクセイ</t>
    </rPh>
    <phoneticPr fontId="2"/>
  </si>
  <si>
    <t>期末勤勉手当の支給に伴う標準期末手当等届の作成</t>
    <rPh sb="0" eb="2">
      <t>キマツ</t>
    </rPh>
    <rPh sb="2" eb="4">
      <t>キンベン</t>
    </rPh>
    <rPh sb="4" eb="6">
      <t>テアテ</t>
    </rPh>
    <rPh sb="7" eb="9">
      <t>シキュウ</t>
    </rPh>
    <rPh sb="10" eb="11">
      <t>トモナ</t>
    </rPh>
    <rPh sb="12" eb="14">
      <t>ヒョウジュン</t>
    </rPh>
    <rPh sb="14" eb="16">
      <t>キマツ</t>
    </rPh>
    <rPh sb="16" eb="18">
      <t>テアテ</t>
    </rPh>
    <rPh sb="18" eb="19">
      <t>トウ</t>
    </rPh>
    <rPh sb="19" eb="20">
      <t>トドケ</t>
    </rPh>
    <rPh sb="21" eb="23">
      <t>サクセイ</t>
    </rPh>
    <phoneticPr fontId="2"/>
  </si>
  <si>
    <t>6月　12月</t>
    <rPh sb="1" eb="2">
      <t>ツキ</t>
    </rPh>
    <rPh sb="5" eb="6">
      <t>ツキ</t>
    </rPh>
    <phoneticPr fontId="2"/>
  </si>
  <si>
    <t>業務名称</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</si>
</sst>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font>
    <font>
      <sz val="10"/>
      <color theme="0"/>
      <name val="メイリオ"/>
      <family val="3"/>
      <charset val="128"/>
    </font>
    <font>
      <sz val="10"/>
      <color theme="1"/>
      <name val="メイリオ"/>
      <family val="3"/>
      <charset val="128"/>
    </font>
    <font>
      <sz val="12"/>
      <color theme="1"/>
      <name val="メイリオ"/>
      <family val="3"/>
      <charset val="128"/>
    </font>
    <font>
      <sz val="10"/>
      <color theme="1"/>
      <name val="Noto Sans CJK SC"/>
      <family val="2"/>
      <charset val="1"/>
    </font>
    <font>
      <sz val="8"/>
      <color rgb="FFC00000"/>
      <name val="Noto Sans CJK SC"/>
      <family val="3"/>
      <charset val="128"/>
    </font>
    <font>
      <sz val="6"/>
      <name val="游ゴシック"/>
      <family val="2"/>
      <charset val="128"/>
    </font>
  </fonts>
  <fills count="7">
    <fill>
      <patternFill patternType="none"/>
    </fill>
    <fill>
      <patternFill patternType="gray125"/>
    </fill>
    <fill>
      <patternFill patternType="solid">
        <fgColor rgb="FF66FFFF"/>
        <bgColor rgb="FF33CCCC"/>
      </patternFill>
    </fill>
    <fill>
      <patternFill patternType="solid">
        <fgColor rgb="FFFFFF99"/>
        <bgColor rgb="FFFBE5D6"/>
      </patternFill>
    </fill>
    <fill>
      <patternFill patternType="solid">
        <fgColor theme="0"/>
        <bgColor rgb="FFFBE5D6"/>
      </patternFill>
    </fill>
    <fill>
      <patternFill patternType="solid">
        <fgColor theme="0" tint="-0.14999847407452621"/>
        <bgColor rgb="FFFBE5D6"/>
      </patternFill>
    </fill>
    <fill>
      <patternFill patternType="solid">
        <fgColor theme="5" tint="0.79989013336588644"/>
        <bgColor rgb="FFD9D9D9"/>
      </patternFill>
    </fill>
  </fills>
  <borders count="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s>
  <cellStyleXfs count="1">
    <xf numFmtId="0" fontId="0" fillId="0" borderId="0">
      <alignment vertical="center"/>
    </xf>
  </cellStyleXfs>
  <cellXfs count="31">
    <xf numFmtId="0" fontId="0" fillId="0" borderId="0" xfId="0">
      <alignment vertical="center"/>
    </xf>
    <xf numFmtId="0" fontId="4" fillId="2" borderId="1" xfId="0" applyFont="1" applyFill="1" applyBorder="1" applyAlignment="1">
      <alignment horizontal="center" vertical="center"/>
    </xf>
    <xf numFmtId="0" fontId="1"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pplyAlignment="1">
      <alignment horizontal="right" vertical="center"/>
    </xf>
    <xf numFmtId="0" fontId="4" fillId="3" borderId="2" xfId="0" applyFont="1" applyFill="1" applyBorder="1">
      <alignment vertical="center"/>
    </xf>
    <xf numFmtId="0" fontId="2" fillId="3" borderId="1" xfId="0" applyFont="1" applyFill="1" applyBorder="1">
      <alignment vertical="center"/>
    </xf>
    <xf numFmtId="0" fontId="2" fillId="3" borderId="3" xfId="0" applyFont="1" applyFill="1" applyBorder="1">
      <alignment vertical="center"/>
    </xf>
    <xf numFmtId="0" fontId="4" fillId="4" borderId="1" xfId="0" applyFont="1" applyFill="1" applyBorder="1">
      <alignment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1" xfId="0" applyFont="1" applyFill="1" applyBorder="1">
      <alignment vertical="center"/>
    </xf>
    <xf numFmtId="0" fontId="4" fillId="6" borderId="2" xfId="0" applyFont="1" applyFill="1" applyBorder="1">
      <alignment vertical="center"/>
    </xf>
    <xf numFmtId="0" fontId="2" fillId="6" borderId="1" xfId="0" applyFont="1" applyFill="1" applyBorder="1">
      <alignment vertical="center"/>
    </xf>
    <xf numFmtId="0" fontId="2" fillId="6" borderId="3" xfId="0" applyFont="1" applyFill="1" applyBorder="1">
      <alignment vertical="center"/>
    </xf>
    <xf numFmtId="0" fontId="4" fillId="4" borderId="1" xfId="0" applyFont="1" applyFill="1" applyBorder="1" applyAlignment="1">
      <alignment horizontal="center" vertical="center"/>
    </xf>
    <xf numFmtId="0" fontId="2" fillId="6" borderId="4" xfId="0" applyFont="1" applyFill="1" applyBorder="1">
      <alignment vertical="center"/>
    </xf>
    <xf numFmtId="0" fontId="2" fillId="3" borderId="4" xfId="0" applyFont="1" applyFill="1" applyBorder="1">
      <alignment vertical="center"/>
    </xf>
    <xf numFmtId="0" fontId="4" fillId="4" borderId="1" xfId="0" applyFont="1" applyFill="1" applyBorder="1" applyAlignment="1">
      <alignment vertical="center" shrinkToFit="1"/>
    </xf>
    <xf numFmtId="0" fontId="2" fillId="3" borderId="1" xfId="0" applyFont="1" applyFill="1" applyBorder="1" applyAlignment="1">
      <alignment horizontal="center" vertical="center"/>
    </xf>
    <xf numFmtId="0" fontId="2" fillId="6" borderId="1" xfId="0" applyFont="1" applyFill="1" applyBorder="1" applyAlignment="1">
      <alignment horizontal="center" vertical="center"/>
    </xf>
    <xf numFmtId="0" fontId="4" fillId="4" borderId="1" xfId="0" applyFont="1" applyFill="1" applyBorder="1" applyAlignment="1">
      <alignment vertical="center" wrapText="1"/>
    </xf>
    <xf numFmtId="0" fontId="2" fillId="4" borderId="1" xfId="0" applyFont="1" applyFill="1" applyBorder="1">
      <alignment vertical="center"/>
    </xf>
    <xf numFmtId="0" fontId="2" fillId="4" borderId="1" xfId="0" applyFont="1" applyFill="1" applyBorder="1" applyAlignment="1">
      <alignment horizontal="center" vertical="center" shrinkToFit="1"/>
    </xf>
    <xf numFmtId="0" fontId="4" fillId="3" borderId="1" xfId="0" applyFont="1" applyFill="1" applyBorder="1" applyAlignment="1">
      <alignment horizontal="left" vertical="center"/>
    </xf>
    <xf numFmtId="0" fontId="4" fillId="3" borderId="1" xfId="0" applyFont="1" applyFill="1" applyBorder="1">
      <alignment vertical="center"/>
    </xf>
    <xf numFmtId="0" fontId="5" fillId="3" borderId="1" xfId="0" applyFont="1" applyFill="1" applyBorder="1" applyAlignment="1">
      <alignment vertical="center" wrapText="1"/>
    </xf>
    <xf numFmtId="0" fontId="2" fillId="0" borderId="1" xfId="0" applyFont="1" applyBorder="1" applyAlignment="1">
      <alignment horizontal="center" vertical="center"/>
    </xf>
    <xf numFmtId="0" fontId="2" fillId="0" borderId="1" xfId="0" applyFont="1" applyBorder="1">
      <alignment vertical="center"/>
    </xf>
    <xf numFmtId="0" fontId="4" fillId="2"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BE5D6"/>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66FF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8"/>
  <sheetViews>
    <sheetView showGridLines="0" tabSelected="1" zoomScale="80" zoomScaleNormal="80" workbookViewId="0">
      <selection activeCell="B2" sqref="B2:D2"/>
    </sheetView>
  </sheetViews>
  <sheetFormatPr defaultColWidth="9" defaultRowHeight="16"/>
  <cols>
    <col min="1" max="1" width="6.75" style="2" customWidth="1"/>
    <col min="2" max="2" width="4.25" style="3" customWidth="1"/>
    <col min="3" max="3" width="3.5" style="3" customWidth="1"/>
    <col min="4" max="4" width="39.75" style="3" customWidth="1"/>
    <col min="5" max="5" width="64.58203125" style="3" bestFit="1" customWidth="1"/>
    <col min="6" max="13" width="13.6640625" style="3" customWidth="1"/>
    <col min="14" max="16384" width="9" style="3"/>
  </cols>
  <sheetData>
    <row r="1" spans="2:13" ht="17.25" customHeight="1">
      <c r="B1" s="4"/>
      <c r="H1" s="5" t="s">
        <v>0</v>
      </c>
      <c r="I1" s="5" t="s">
        <v>1</v>
      </c>
      <c r="J1" s="5" t="s">
        <v>2</v>
      </c>
      <c r="K1" s="5" t="s">
        <v>1</v>
      </c>
    </row>
    <row r="2" spans="2:13" ht="34.5" customHeight="1">
      <c r="B2" s="30" t="s">
        <v>209</v>
      </c>
      <c r="C2" s="30"/>
      <c r="D2" s="30"/>
      <c r="E2" s="1" t="s">
        <v>3</v>
      </c>
      <c r="F2" s="1" t="s">
        <v>4</v>
      </c>
      <c r="G2" s="1" t="s">
        <v>5</v>
      </c>
      <c r="H2" s="1" t="s">
        <v>6</v>
      </c>
      <c r="I2" s="1" t="s">
        <v>7</v>
      </c>
      <c r="J2" s="1" t="s">
        <v>8</v>
      </c>
      <c r="K2" s="1" t="s">
        <v>9</v>
      </c>
      <c r="L2" s="1" t="s">
        <v>10</v>
      </c>
      <c r="M2" s="1" t="s">
        <v>11</v>
      </c>
    </row>
    <row r="3" spans="2:13" ht="22.5" customHeight="1">
      <c r="B3" s="6" t="s">
        <v>12</v>
      </c>
      <c r="C3" s="7"/>
      <c r="D3" s="7"/>
      <c r="E3" s="7"/>
      <c r="F3" s="7"/>
      <c r="G3" s="7"/>
      <c r="H3" s="7"/>
      <c r="I3" s="7"/>
      <c r="J3" s="7"/>
      <c r="K3" s="7"/>
      <c r="L3" s="7"/>
      <c r="M3" s="7"/>
    </row>
    <row r="4" spans="2:13" ht="22.5" customHeight="1">
      <c r="B4" s="8"/>
      <c r="C4" s="9" t="s">
        <v>13</v>
      </c>
      <c r="D4" s="9"/>
      <c r="E4" s="9"/>
      <c r="F4" s="10" t="s">
        <v>14</v>
      </c>
      <c r="G4" s="11"/>
      <c r="H4" s="12"/>
      <c r="I4" s="12"/>
      <c r="J4" s="12"/>
      <c r="K4" s="12"/>
      <c r="L4" s="12"/>
      <c r="M4" s="12"/>
    </row>
    <row r="5" spans="2:13" ht="22.5" customHeight="1">
      <c r="B5" s="8"/>
      <c r="C5" s="9" t="s">
        <v>15</v>
      </c>
      <c r="D5" s="9"/>
      <c r="E5" s="9"/>
      <c r="F5" s="10" t="s">
        <v>14</v>
      </c>
      <c r="G5" s="11"/>
      <c r="H5" s="12"/>
      <c r="I5" s="12"/>
      <c r="J5" s="12"/>
      <c r="K5" s="12"/>
      <c r="L5" s="12"/>
      <c r="M5" s="12"/>
    </row>
    <row r="6" spans="2:13" ht="22.5" customHeight="1">
      <c r="B6" s="8"/>
      <c r="C6" s="9" t="s">
        <v>16</v>
      </c>
      <c r="D6" s="9"/>
      <c r="E6" s="9"/>
      <c r="F6" s="10" t="s">
        <v>14</v>
      </c>
      <c r="G6" s="11"/>
      <c r="H6" s="12"/>
      <c r="I6" s="12"/>
      <c r="J6" s="12"/>
      <c r="K6" s="12"/>
      <c r="L6" s="12"/>
      <c r="M6" s="12"/>
    </row>
    <row r="7" spans="2:13" ht="22.5" customHeight="1">
      <c r="B7" s="8"/>
      <c r="C7" s="9" t="s">
        <v>17</v>
      </c>
      <c r="D7" s="9"/>
      <c r="E7" s="9"/>
      <c r="F7" s="10" t="s">
        <v>14</v>
      </c>
      <c r="G7" s="11"/>
      <c r="H7" s="12"/>
      <c r="I7" s="12"/>
      <c r="J7" s="12"/>
      <c r="K7" s="12"/>
      <c r="L7" s="12"/>
      <c r="M7" s="12"/>
    </row>
    <row r="8" spans="2:13" ht="22.5" customHeight="1">
      <c r="B8" s="8"/>
      <c r="C8" s="9" t="s">
        <v>18</v>
      </c>
      <c r="D8" s="9"/>
      <c r="E8" s="9"/>
      <c r="F8" s="10" t="s">
        <v>14</v>
      </c>
      <c r="G8" s="11"/>
      <c r="H8" s="12"/>
      <c r="I8" s="12"/>
      <c r="J8" s="12"/>
      <c r="K8" s="12"/>
      <c r="L8" s="12"/>
      <c r="M8" s="12"/>
    </row>
    <row r="9" spans="2:13" ht="22.5" customHeight="1">
      <c r="B9" s="8"/>
      <c r="C9" s="13" t="s">
        <v>19</v>
      </c>
      <c r="D9" s="14"/>
      <c r="E9" s="14"/>
      <c r="F9" s="14"/>
      <c r="G9" s="14"/>
      <c r="H9" s="14"/>
      <c r="I9" s="14"/>
      <c r="J9" s="14"/>
      <c r="K9" s="14"/>
      <c r="L9" s="14"/>
      <c r="M9" s="14"/>
    </row>
    <row r="10" spans="2:13" ht="22.5" customHeight="1">
      <c r="B10" s="8"/>
      <c r="C10" s="15"/>
      <c r="D10" s="9" t="s">
        <v>20</v>
      </c>
      <c r="E10" s="9" t="s">
        <v>21</v>
      </c>
      <c r="F10" s="9"/>
      <c r="G10" s="10" t="s">
        <v>14</v>
      </c>
      <c r="H10" s="9">
        <v>2</v>
      </c>
      <c r="I10" s="9">
        <v>4</v>
      </c>
      <c r="J10" s="9">
        <v>20</v>
      </c>
      <c r="K10" s="9">
        <f>H10*I10*J10</f>
        <v>160</v>
      </c>
      <c r="L10" s="16" t="s">
        <v>22</v>
      </c>
      <c r="M10" s="10" t="s">
        <v>23</v>
      </c>
    </row>
    <row r="11" spans="2:13" ht="22.5" customHeight="1">
      <c r="B11" s="8"/>
      <c r="C11" s="15"/>
      <c r="D11" s="9" t="s">
        <v>24</v>
      </c>
      <c r="E11" s="9" t="s">
        <v>25</v>
      </c>
      <c r="F11" s="9"/>
      <c r="G11" s="10" t="s">
        <v>14</v>
      </c>
      <c r="H11" s="9">
        <v>2</v>
      </c>
      <c r="I11" s="9">
        <v>4</v>
      </c>
      <c r="J11" s="9">
        <v>20</v>
      </c>
      <c r="K11" s="9">
        <f>H11*I11*J11</f>
        <v>160</v>
      </c>
      <c r="L11" s="16" t="s">
        <v>22</v>
      </c>
      <c r="M11" s="10" t="s">
        <v>23</v>
      </c>
    </row>
    <row r="12" spans="2:13" ht="22.5" customHeight="1">
      <c r="B12" s="8"/>
      <c r="C12" s="15"/>
      <c r="D12" s="9" t="s">
        <v>26</v>
      </c>
      <c r="E12" s="9"/>
      <c r="F12" s="10" t="s">
        <v>14</v>
      </c>
      <c r="G12" s="12"/>
      <c r="H12" s="12"/>
      <c r="I12" s="12"/>
      <c r="J12" s="12"/>
      <c r="K12" s="12"/>
      <c r="L12" s="12"/>
      <c r="M12" s="12"/>
    </row>
    <row r="13" spans="2:13" ht="22.5" customHeight="1">
      <c r="B13" s="8"/>
      <c r="C13" s="17"/>
      <c r="D13" s="9" t="s">
        <v>27</v>
      </c>
      <c r="E13" s="9"/>
      <c r="F13" s="10" t="s">
        <v>14</v>
      </c>
      <c r="G13" s="12"/>
      <c r="H13" s="12"/>
      <c r="I13" s="12"/>
      <c r="J13" s="12"/>
      <c r="K13" s="12"/>
      <c r="L13" s="12"/>
      <c r="M13" s="12"/>
    </row>
    <row r="14" spans="2:13" ht="22.5" customHeight="1">
      <c r="B14" s="8"/>
      <c r="C14" s="13" t="s">
        <v>28</v>
      </c>
      <c r="D14" s="14"/>
      <c r="E14" s="14"/>
      <c r="F14" s="14"/>
      <c r="G14" s="14"/>
      <c r="H14" s="14"/>
      <c r="I14" s="14"/>
      <c r="J14" s="14"/>
      <c r="K14" s="14"/>
      <c r="L14" s="14"/>
      <c r="M14" s="14"/>
    </row>
    <row r="15" spans="2:13" ht="22.5" customHeight="1">
      <c r="B15" s="8"/>
      <c r="C15" s="15"/>
      <c r="D15" s="9" t="s">
        <v>29</v>
      </c>
      <c r="E15" s="9"/>
      <c r="F15" s="10" t="s">
        <v>14</v>
      </c>
      <c r="G15" s="11"/>
      <c r="H15" s="12"/>
      <c r="I15" s="12"/>
      <c r="J15" s="12"/>
      <c r="K15" s="12"/>
      <c r="L15" s="11"/>
      <c r="M15" s="11"/>
    </row>
    <row r="16" spans="2:13" ht="22.5" customHeight="1">
      <c r="B16" s="8"/>
      <c r="C16" s="17"/>
      <c r="D16" s="9" t="s">
        <v>30</v>
      </c>
      <c r="E16" s="9" t="s">
        <v>31</v>
      </c>
      <c r="F16" s="9"/>
      <c r="G16" s="10" t="s">
        <v>14</v>
      </c>
      <c r="H16" s="9">
        <v>2</v>
      </c>
      <c r="I16" s="9">
        <v>4</v>
      </c>
      <c r="J16" s="9">
        <v>20</v>
      </c>
      <c r="K16" s="9">
        <f>H16*I16*J16</f>
        <v>160</v>
      </c>
      <c r="L16" s="16" t="s">
        <v>22</v>
      </c>
      <c r="M16" s="10" t="s">
        <v>23</v>
      </c>
    </row>
    <row r="17" spans="1:13" ht="22.5" customHeight="1">
      <c r="B17" s="8"/>
      <c r="C17" s="13" t="s">
        <v>32</v>
      </c>
      <c r="D17" s="14"/>
      <c r="E17" s="14"/>
      <c r="F17" s="14"/>
      <c r="G17" s="14"/>
      <c r="H17" s="14"/>
      <c r="I17" s="14"/>
      <c r="J17" s="14"/>
      <c r="K17" s="14"/>
      <c r="L17" s="14"/>
      <c r="M17" s="14"/>
    </row>
    <row r="18" spans="1:13" ht="22.5" customHeight="1">
      <c r="B18" s="8"/>
      <c r="C18" s="15"/>
      <c r="D18" s="9" t="s">
        <v>33</v>
      </c>
      <c r="E18" s="9" t="s">
        <v>34</v>
      </c>
      <c r="F18" s="9"/>
      <c r="G18" s="10" t="s">
        <v>14</v>
      </c>
      <c r="H18" s="9">
        <v>2</v>
      </c>
      <c r="I18" s="9">
        <v>4</v>
      </c>
      <c r="J18" s="9">
        <v>20</v>
      </c>
      <c r="K18" s="9">
        <v>160</v>
      </c>
      <c r="L18" s="16" t="s">
        <v>22</v>
      </c>
      <c r="M18" s="10" t="s">
        <v>35</v>
      </c>
    </row>
    <row r="19" spans="1:13" ht="22.5" customHeight="1">
      <c r="B19" s="8"/>
      <c r="C19" s="15"/>
      <c r="D19" s="9" t="s">
        <v>36</v>
      </c>
      <c r="E19" s="9" t="s">
        <v>37</v>
      </c>
      <c r="F19" s="9"/>
      <c r="G19" s="10" t="s">
        <v>14</v>
      </c>
      <c r="H19" s="9">
        <v>1</v>
      </c>
      <c r="I19" s="9">
        <v>2</v>
      </c>
      <c r="J19" s="9">
        <v>12</v>
      </c>
      <c r="K19" s="9">
        <v>24</v>
      </c>
      <c r="L19" s="16" t="s">
        <v>22</v>
      </c>
      <c r="M19" s="9"/>
    </row>
    <row r="20" spans="1:13" ht="22.5" customHeight="1">
      <c r="B20" s="8"/>
      <c r="C20" s="15"/>
      <c r="D20" s="9" t="s">
        <v>38</v>
      </c>
      <c r="E20" s="9" t="s">
        <v>39</v>
      </c>
      <c r="F20" s="9"/>
      <c r="G20" s="10" t="s">
        <v>14</v>
      </c>
      <c r="H20" s="9">
        <v>1</v>
      </c>
      <c r="I20" s="9">
        <v>2</v>
      </c>
      <c r="J20" s="9">
        <v>1</v>
      </c>
      <c r="K20" s="9">
        <f>H20*I20*J20</f>
        <v>2</v>
      </c>
      <c r="L20" s="10" t="s">
        <v>23</v>
      </c>
      <c r="M20" s="9"/>
    </row>
    <row r="21" spans="1:13" ht="22.5" customHeight="1">
      <c r="B21" s="8"/>
      <c r="C21" s="17"/>
      <c r="D21" s="9" t="s">
        <v>40</v>
      </c>
      <c r="E21" s="9" t="s">
        <v>41</v>
      </c>
      <c r="F21" s="9"/>
      <c r="G21" s="10" t="s">
        <v>14</v>
      </c>
      <c r="H21" s="9">
        <v>1</v>
      </c>
      <c r="I21" s="9">
        <v>4</v>
      </c>
      <c r="J21" s="9">
        <v>1</v>
      </c>
      <c r="K21" s="9">
        <f>H21*I21*J21</f>
        <v>4</v>
      </c>
      <c r="L21" s="16" t="s">
        <v>42</v>
      </c>
      <c r="M21" s="10" t="s">
        <v>35</v>
      </c>
    </row>
    <row r="22" spans="1:13" ht="22.5" customHeight="1">
      <c r="B22" s="8"/>
      <c r="C22" s="13" t="s">
        <v>43</v>
      </c>
      <c r="D22" s="14"/>
      <c r="E22" s="14"/>
      <c r="F22" s="14"/>
      <c r="G22" s="14"/>
      <c r="H22" s="14"/>
      <c r="I22" s="14"/>
      <c r="J22" s="14"/>
      <c r="K22" s="14"/>
      <c r="L22" s="14"/>
      <c r="M22" s="14"/>
    </row>
    <row r="23" spans="1:13" ht="22.5" customHeight="1">
      <c r="B23" s="8"/>
      <c r="C23" s="15"/>
      <c r="D23" s="9" t="s">
        <v>44</v>
      </c>
      <c r="E23" s="9"/>
      <c r="F23" s="10" t="s">
        <v>14</v>
      </c>
      <c r="G23" s="11"/>
      <c r="H23" s="12"/>
      <c r="I23" s="12"/>
      <c r="J23" s="12"/>
      <c r="K23" s="12"/>
      <c r="L23" s="12"/>
      <c r="M23" s="12"/>
    </row>
    <row r="24" spans="1:13" ht="22.5" customHeight="1">
      <c r="B24" s="8"/>
      <c r="C24" s="15"/>
      <c r="D24" s="9" t="s">
        <v>45</v>
      </c>
      <c r="E24" s="9"/>
      <c r="F24" s="10"/>
      <c r="G24" s="10" t="s">
        <v>14</v>
      </c>
      <c r="H24" s="9">
        <v>2</v>
      </c>
      <c r="I24" s="9">
        <v>2</v>
      </c>
      <c r="J24" s="9">
        <v>3</v>
      </c>
      <c r="K24" s="9">
        <f>H24*I24*J24</f>
        <v>12</v>
      </c>
      <c r="L24" s="16" t="s">
        <v>42</v>
      </c>
      <c r="M24" s="10" t="s">
        <v>46</v>
      </c>
    </row>
    <row r="25" spans="1:13" ht="22.5" customHeight="1">
      <c r="B25" s="8"/>
      <c r="C25" s="17"/>
      <c r="D25" s="9" t="s">
        <v>47</v>
      </c>
      <c r="E25" s="9" t="s">
        <v>48</v>
      </c>
      <c r="F25" s="10"/>
      <c r="G25" s="10" t="s">
        <v>14</v>
      </c>
      <c r="H25" s="9">
        <v>2</v>
      </c>
      <c r="I25" s="9">
        <v>4</v>
      </c>
      <c r="J25" s="9">
        <v>6</v>
      </c>
      <c r="K25" s="9">
        <f>H25*I25*J25</f>
        <v>48</v>
      </c>
      <c r="L25" s="16" t="s">
        <v>42</v>
      </c>
      <c r="M25" s="10" t="s">
        <v>46</v>
      </c>
    </row>
    <row r="26" spans="1:13" ht="22.5" customHeight="1">
      <c r="B26" s="8"/>
      <c r="C26" s="13" t="s">
        <v>49</v>
      </c>
      <c r="D26" s="14"/>
      <c r="E26" s="14"/>
      <c r="F26" s="14"/>
      <c r="G26" s="14"/>
      <c r="H26" s="14"/>
      <c r="I26" s="14"/>
      <c r="J26" s="14"/>
      <c r="K26" s="14"/>
      <c r="L26" s="14"/>
      <c r="M26" s="14"/>
    </row>
    <row r="27" spans="1:13" ht="22.5" customHeight="1">
      <c r="B27" s="8"/>
      <c r="C27" s="17"/>
      <c r="D27" s="9" t="s">
        <v>50</v>
      </c>
      <c r="E27" s="9"/>
      <c r="F27" s="10" t="s">
        <v>14</v>
      </c>
      <c r="G27" s="12"/>
      <c r="H27" s="12"/>
      <c r="I27" s="12"/>
      <c r="J27" s="12"/>
      <c r="K27" s="12"/>
      <c r="L27" s="12"/>
      <c r="M27" s="12"/>
    </row>
    <row r="28" spans="1:13" ht="22.5" customHeight="1">
      <c r="B28" s="8"/>
      <c r="C28" s="13" t="s">
        <v>51</v>
      </c>
      <c r="D28" s="14"/>
      <c r="E28" s="14"/>
      <c r="F28" s="14"/>
      <c r="G28" s="14"/>
      <c r="H28" s="14"/>
      <c r="I28" s="14"/>
      <c r="J28" s="14"/>
      <c r="K28" s="14"/>
      <c r="L28" s="14"/>
      <c r="M28" s="14"/>
    </row>
    <row r="29" spans="1:13" ht="22.5" customHeight="1">
      <c r="B29" s="18"/>
      <c r="C29" s="17"/>
      <c r="D29" s="19" t="s">
        <v>52</v>
      </c>
      <c r="E29" s="9" t="s">
        <v>53</v>
      </c>
      <c r="F29" s="9"/>
      <c r="G29" s="10" t="s">
        <v>14</v>
      </c>
      <c r="H29" s="9">
        <v>1</v>
      </c>
      <c r="I29" s="9">
        <v>7.75</v>
      </c>
      <c r="J29" s="9">
        <v>5</v>
      </c>
      <c r="K29" s="9">
        <f>H29*I29*J29</f>
        <v>38.75</v>
      </c>
      <c r="L29" s="10" t="s">
        <v>54</v>
      </c>
      <c r="M29" s="9"/>
    </row>
    <row r="30" spans="1:13" ht="22.5" customHeight="1">
      <c r="B30" s="6" t="s">
        <v>55</v>
      </c>
      <c r="C30" s="7"/>
      <c r="D30" s="7"/>
      <c r="E30" s="7"/>
      <c r="F30" s="7"/>
      <c r="G30" s="20"/>
      <c r="H30" s="7"/>
      <c r="I30" s="7"/>
      <c r="J30" s="7"/>
      <c r="K30" s="7"/>
      <c r="L30" s="7"/>
      <c r="M30" s="7"/>
    </row>
    <row r="31" spans="1:13" ht="22.5" customHeight="1">
      <c r="B31" s="8"/>
      <c r="C31" s="13" t="s">
        <v>56</v>
      </c>
      <c r="D31" s="14"/>
      <c r="E31" s="14"/>
      <c r="F31" s="14"/>
      <c r="G31" s="21"/>
      <c r="H31" s="14"/>
      <c r="I31" s="14"/>
      <c r="J31" s="14"/>
      <c r="K31" s="14"/>
      <c r="L31" s="14"/>
      <c r="M31" s="14"/>
    </row>
    <row r="32" spans="1:13" ht="22.5" customHeight="1">
      <c r="A32" s="2" t="s">
        <v>57</v>
      </c>
      <c r="B32" s="8"/>
      <c r="C32" s="15"/>
      <c r="D32" s="9" t="s">
        <v>58</v>
      </c>
      <c r="E32" s="9" t="s">
        <v>59</v>
      </c>
      <c r="F32" s="9"/>
      <c r="G32" s="10" t="s">
        <v>14</v>
      </c>
      <c r="H32" s="9">
        <v>1</v>
      </c>
      <c r="I32" s="9">
        <v>1</v>
      </c>
      <c r="J32" s="9">
        <v>12</v>
      </c>
      <c r="K32" s="9">
        <f>H32*I32*J32</f>
        <v>12</v>
      </c>
      <c r="L32" s="16" t="s">
        <v>22</v>
      </c>
      <c r="M32" s="10" t="s">
        <v>23</v>
      </c>
    </row>
    <row r="33" spans="1:13" ht="22.5" customHeight="1">
      <c r="B33" s="8"/>
      <c r="C33" s="15"/>
      <c r="D33" s="9" t="s">
        <v>60</v>
      </c>
      <c r="E33" s="9"/>
      <c r="F33" s="10" t="s">
        <v>14</v>
      </c>
      <c r="G33" s="12"/>
      <c r="H33" s="12"/>
      <c r="I33" s="12"/>
      <c r="J33" s="12"/>
      <c r="K33" s="12"/>
      <c r="L33" s="12"/>
      <c r="M33" s="12"/>
    </row>
    <row r="34" spans="1:13" ht="22.5" customHeight="1">
      <c r="B34" s="8"/>
      <c r="C34" s="15"/>
      <c r="D34" s="9" t="s">
        <v>61</v>
      </c>
      <c r="E34" s="9" t="s">
        <v>62</v>
      </c>
      <c r="F34" s="9"/>
      <c r="G34" s="10" t="s">
        <v>14</v>
      </c>
      <c r="H34" s="9">
        <v>1</v>
      </c>
      <c r="I34" s="9">
        <v>1</v>
      </c>
      <c r="J34" s="9">
        <v>12</v>
      </c>
      <c r="K34" s="9">
        <f>H34*I34*J34</f>
        <v>12</v>
      </c>
      <c r="L34" s="16" t="s">
        <v>22</v>
      </c>
      <c r="M34" s="9"/>
    </row>
    <row r="35" spans="1:13" ht="22.5" customHeight="1">
      <c r="B35" s="8"/>
      <c r="C35" s="15"/>
      <c r="D35" s="9" t="s">
        <v>63</v>
      </c>
      <c r="E35" s="9"/>
      <c r="F35" s="10" t="s">
        <v>14</v>
      </c>
      <c r="G35" s="12"/>
      <c r="H35" s="12"/>
      <c r="I35" s="12"/>
      <c r="J35" s="12"/>
      <c r="K35" s="12"/>
      <c r="L35" s="12"/>
      <c r="M35" s="12"/>
    </row>
    <row r="36" spans="1:13" ht="22.5" customHeight="1">
      <c r="B36" s="8"/>
      <c r="C36" s="15"/>
      <c r="D36" s="9" t="s">
        <v>64</v>
      </c>
      <c r="E36" s="9" t="s">
        <v>65</v>
      </c>
      <c r="F36" s="9"/>
      <c r="G36" s="10" t="s">
        <v>14</v>
      </c>
      <c r="H36" s="9">
        <v>1</v>
      </c>
      <c r="I36" s="9">
        <v>1</v>
      </c>
      <c r="J36" s="9">
        <v>24</v>
      </c>
      <c r="K36" s="9">
        <f>H36*I36*J36</f>
        <v>24</v>
      </c>
      <c r="L36" s="16" t="s">
        <v>22</v>
      </c>
      <c r="M36" s="9"/>
    </row>
    <row r="37" spans="1:13" ht="22.5" customHeight="1">
      <c r="B37" s="8"/>
      <c r="C37" s="15"/>
      <c r="D37" s="9" t="s">
        <v>66</v>
      </c>
      <c r="E37" s="9"/>
      <c r="F37" s="10" t="s">
        <v>14</v>
      </c>
      <c r="G37" s="11"/>
      <c r="H37" s="12"/>
      <c r="I37" s="12"/>
      <c r="J37" s="12"/>
      <c r="K37" s="12"/>
      <c r="L37" s="11"/>
      <c r="M37" s="12"/>
    </row>
    <row r="38" spans="1:13" ht="33" customHeight="1">
      <c r="A38" s="2" t="s">
        <v>57</v>
      </c>
      <c r="B38" s="8"/>
      <c r="C38" s="15"/>
      <c r="D38" s="9" t="s">
        <v>67</v>
      </c>
      <c r="E38" s="22" t="s">
        <v>68</v>
      </c>
      <c r="F38" s="9"/>
      <c r="G38" s="10" t="s">
        <v>14</v>
      </c>
      <c r="H38" s="9">
        <v>1</v>
      </c>
      <c r="I38" s="9">
        <v>2</v>
      </c>
      <c r="J38" s="9">
        <v>12</v>
      </c>
      <c r="K38" s="9">
        <f t="shared" ref="K38:K51" si="0">H38*I38*J38</f>
        <v>24</v>
      </c>
      <c r="L38" s="16" t="s">
        <v>22</v>
      </c>
      <c r="M38" s="9"/>
    </row>
    <row r="39" spans="1:13" ht="22.5" customHeight="1">
      <c r="A39" s="2" t="s">
        <v>57</v>
      </c>
      <c r="B39" s="8"/>
      <c r="C39" s="15"/>
      <c r="D39" s="9" t="s">
        <v>69</v>
      </c>
      <c r="E39" s="9" t="s">
        <v>70</v>
      </c>
      <c r="F39" s="9"/>
      <c r="G39" s="10" t="s">
        <v>14</v>
      </c>
      <c r="H39" s="9">
        <v>1</v>
      </c>
      <c r="I39" s="9">
        <v>4</v>
      </c>
      <c r="J39" s="9">
        <v>36</v>
      </c>
      <c r="K39" s="9">
        <f t="shared" si="0"/>
        <v>144</v>
      </c>
      <c r="L39" s="16" t="s">
        <v>22</v>
      </c>
      <c r="M39" s="9"/>
    </row>
    <row r="40" spans="1:13" ht="22.5" customHeight="1">
      <c r="B40" s="8"/>
      <c r="C40" s="15"/>
      <c r="D40" s="19" t="s">
        <v>71</v>
      </c>
      <c r="E40" s="9" t="s">
        <v>72</v>
      </c>
      <c r="F40" s="9"/>
      <c r="G40" s="10" t="s">
        <v>14</v>
      </c>
      <c r="H40" s="9">
        <v>1</v>
      </c>
      <c r="I40" s="9">
        <v>3</v>
      </c>
      <c r="J40" s="9">
        <v>24</v>
      </c>
      <c r="K40" s="9">
        <f t="shared" si="0"/>
        <v>72</v>
      </c>
      <c r="L40" s="16" t="s">
        <v>22</v>
      </c>
      <c r="M40" s="10" t="s">
        <v>35</v>
      </c>
    </row>
    <row r="41" spans="1:13" ht="22.5" customHeight="1">
      <c r="A41" s="2" t="s">
        <v>57</v>
      </c>
      <c r="B41" s="8"/>
      <c r="C41" s="15"/>
      <c r="D41" s="9" t="s">
        <v>73</v>
      </c>
      <c r="E41" s="9" t="s">
        <v>74</v>
      </c>
      <c r="F41" s="9"/>
      <c r="G41" s="10" t="s">
        <v>14</v>
      </c>
      <c r="H41" s="9">
        <v>1</v>
      </c>
      <c r="I41" s="9">
        <v>0.5</v>
      </c>
      <c r="J41" s="9">
        <v>12</v>
      </c>
      <c r="K41" s="9">
        <f t="shared" si="0"/>
        <v>6</v>
      </c>
      <c r="L41" s="16" t="s">
        <v>42</v>
      </c>
      <c r="M41" s="10" t="s">
        <v>75</v>
      </c>
    </row>
    <row r="42" spans="1:13" ht="22.5" customHeight="1">
      <c r="B42" s="8"/>
      <c r="C42" s="15"/>
      <c r="D42" s="9" t="s">
        <v>76</v>
      </c>
      <c r="E42" s="9" t="s">
        <v>77</v>
      </c>
      <c r="F42" s="9"/>
      <c r="G42" s="10" t="s">
        <v>14</v>
      </c>
      <c r="H42" s="9">
        <v>1</v>
      </c>
      <c r="I42" s="9">
        <v>2</v>
      </c>
      <c r="J42" s="9">
        <v>12</v>
      </c>
      <c r="K42" s="9">
        <f t="shared" si="0"/>
        <v>24</v>
      </c>
      <c r="L42" s="16" t="s">
        <v>22</v>
      </c>
      <c r="M42" s="9"/>
    </row>
    <row r="43" spans="1:13" ht="22.5" customHeight="1">
      <c r="B43" s="8"/>
      <c r="C43" s="15"/>
      <c r="D43" s="9" t="s">
        <v>78</v>
      </c>
      <c r="E43" s="9" t="s">
        <v>77</v>
      </c>
      <c r="F43" s="9"/>
      <c r="G43" s="10" t="s">
        <v>14</v>
      </c>
      <c r="H43" s="9">
        <v>1</v>
      </c>
      <c r="I43" s="9">
        <v>0.5</v>
      </c>
      <c r="J43" s="9">
        <v>12</v>
      </c>
      <c r="K43" s="9">
        <f t="shared" si="0"/>
        <v>6</v>
      </c>
      <c r="L43" s="16" t="s">
        <v>22</v>
      </c>
      <c r="M43" s="9"/>
    </row>
    <row r="44" spans="1:13" ht="22.5" customHeight="1">
      <c r="A44" s="2" t="s">
        <v>57</v>
      </c>
      <c r="B44" s="8"/>
      <c r="C44" s="15"/>
      <c r="D44" s="9" t="s">
        <v>79</v>
      </c>
      <c r="E44" s="9" t="s">
        <v>77</v>
      </c>
      <c r="F44" s="9"/>
      <c r="G44" s="10" t="s">
        <v>14</v>
      </c>
      <c r="H44" s="9">
        <v>1</v>
      </c>
      <c r="I44" s="9">
        <v>2</v>
      </c>
      <c r="J44" s="9">
        <v>12</v>
      </c>
      <c r="K44" s="9">
        <f t="shared" si="0"/>
        <v>24</v>
      </c>
      <c r="L44" s="16" t="s">
        <v>22</v>
      </c>
      <c r="M44" s="9"/>
    </row>
    <row r="45" spans="1:13" ht="22.5" customHeight="1">
      <c r="A45" s="2" t="s">
        <v>57</v>
      </c>
      <c r="B45" s="8"/>
      <c r="C45" s="15"/>
      <c r="D45" s="9" t="s">
        <v>80</v>
      </c>
      <c r="E45" s="9" t="s">
        <v>81</v>
      </c>
      <c r="F45" s="9"/>
      <c r="G45" s="10" t="s">
        <v>14</v>
      </c>
      <c r="H45" s="9">
        <v>1</v>
      </c>
      <c r="I45" s="9">
        <v>0.5</v>
      </c>
      <c r="J45" s="9">
        <v>12</v>
      </c>
      <c r="K45" s="9">
        <f t="shared" si="0"/>
        <v>6</v>
      </c>
      <c r="L45" s="16" t="s">
        <v>42</v>
      </c>
      <c r="M45" s="9"/>
    </row>
    <row r="46" spans="1:13" ht="22.5" customHeight="1">
      <c r="B46" s="8"/>
      <c r="C46" s="15"/>
      <c r="D46" s="9" t="s">
        <v>82</v>
      </c>
      <c r="E46" s="9" t="s">
        <v>83</v>
      </c>
      <c r="F46" s="9"/>
      <c r="G46" s="10" t="s">
        <v>14</v>
      </c>
      <c r="H46" s="9">
        <v>2</v>
      </c>
      <c r="I46" s="9">
        <v>7.75</v>
      </c>
      <c r="J46" s="9">
        <v>24</v>
      </c>
      <c r="K46" s="9">
        <f t="shared" si="0"/>
        <v>372</v>
      </c>
      <c r="L46" s="16" t="s">
        <v>22</v>
      </c>
      <c r="M46" s="9"/>
    </row>
    <row r="47" spans="1:13" ht="22.5" customHeight="1">
      <c r="B47" s="8"/>
      <c r="C47" s="15"/>
      <c r="D47" s="9" t="s">
        <v>84</v>
      </c>
      <c r="E47" s="9" t="s">
        <v>85</v>
      </c>
      <c r="F47" s="9"/>
      <c r="G47" s="10" t="s">
        <v>14</v>
      </c>
      <c r="H47" s="9">
        <v>1</v>
      </c>
      <c r="I47" s="9">
        <v>1</v>
      </c>
      <c r="J47" s="9">
        <v>12</v>
      </c>
      <c r="K47" s="9">
        <f t="shared" si="0"/>
        <v>12</v>
      </c>
      <c r="L47" s="16" t="s">
        <v>22</v>
      </c>
      <c r="M47" s="9"/>
    </row>
    <row r="48" spans="1:13" ht="33" customHeight="1">
      <c r="A48" s="2" t="s">
        <v>57</v>
      </c>
      <c r="B48" s="8"/>
      <c r="C48" s="15"/>
      <c r="D48" s="9" t="s">
        <v>86</v>
      </c>
      <c r="E48" s="22" t="s">
        <v>87</v>
      </c>
      <c r="F48" s="9"/>
      <c r="G48" s="10" t="s">
        <v>14</v>
      </c>
      <c r="H48" s="9">
        <v>1</v>
      </c>
      <c r="I48" s="9">
        <v>1</v>
      </c>
      <c r="J48" s="9">
        <v>12</v>
      </c>
      <c r="K48" s="9">
        <f t="shared" si="0"/>
        <v>12</v>
      </c>
      <c r="L48" s="16" t="s">
        <v>22</v>
      </c>
      <c r="M48" s="9"/>
    </row>
    <row r="49" spans="1:13" ht="22.5" customHeight="1">
      <c r="B49" s="8"/>
      <c r="C49" s="15"/>
      <c r="D49" s="9" t="s">
        <v>88</v>
      </c>
      <c r="E49" s="9" t="s">
        <v>89</v>
      </c>
      <c r="F49" s="9"/>
      <c r="G49" s="10" t="s">
        <v>14</v>
      </c>
      <c r="H49" s="9">
        <v>1</v>
      </c>
      <c r="I49" s="9">
        <v>4</v>
      </c>
      <c r="J49" s="9">
        <v>9</v>
      </c>
      <c r="K49" s="9">
        <f t="shared" si="0"/>
        <v>36</v>
      </c>
      <c r="L49" s="16" t="s">
        <v>22</v>
      </c>
      <c r="M49" s="10" t="s">
        <v>54</v>
      </c>
    </row>
    <row r="50" spans="1:13" ht="22.5" customHeight="1">
      <c r="B50" s="8"/>
      <c r="C50" s="15"/>
      <c r="D50" s="9" t="s">
        <v>90</v>
      </c>
      <c r="E50" s="9"/>
      <c r="F50" s="9"/>
      <c r="G50" s="10" t="s">
        <v>14</v>
      </c>
      <c r="H50" s="9">
        <v>1</v>
      </c>
      <c r="I50" s="9">
        <v>1</v>
      </c>
      <c r="J50" s="9">
        <v>12</v>
      </c>
      <c r="K50" s="9">
        <f t="shared" si="0"/>
        <v>12</v>
      </c>
      <c r="L50" s="16" t="s">
        <v>42</v>
      </c>
      <c r="M50" s="10" t="s">
        <v>35</v>
      </c>
    </row>
    <row r="51" spans="1:13" ht="22.5" customHeight="1">
      <c r="B51" s="8"/>
      <c r="C51" s="15"/>
      <c r="D51" s="9" t="s">
        <v>91</v>
      </c>
      <c r="E51" s="9" t="s">
        <v>92</v>
      </c>
      <c r="F51" s="9"/>
      <c r="G51" s="10" t="s">
        <v>14</v>
      </c>
      <c r="H51" s="9">
        <v>1</v>
      </c>
      <c r="I51" s="9">
        <v>0.5</v>
      </c>
      <c r="J51" s="9">
        <v>12</v>
      </c>
      <c r="K51" s="9">
        <f t="shared" si="0"/>
        <v>6</v>
      </c>
      <c r="L51" s="16" t="s">
        <v>42</v>
      </c>
      <c r="M51" s="9"/>
    </row>
    <row r="52" spans="1:13" ht="22.5" customHeight="1">
      <c r="B52" s="8"/>
      <c r="C52" s="15"/>
      <c r="D52" s="9" t="s">
        <v>93</v>
      </c>
      <c r="E52" s="9"/>
      <c r="F52" s="10" t="s">
        <v>14</v>
      </c>
      <c r="G52" s="12"/>
      <c r="H52" s="12"/>
      <c r="I52" s="12"/>
      <c r="J52" s="12"/>
      <c r="K52" s="12"/>
      <c r="L52" s="12"/>
      <c r="M52" s="12"/>
    </row>
    <row r="53" spans="1:13" ht="22.5" customHeight="1">
      <c r="B53" s="8"/>
      <c r="C53" s="15"/>
      <c r="D53" s="9" t="s">
        <v>94</v>
      </c>
      <c r="E53" s="9" t="s">
        <v>95</v>
      </c>
      <c r="F53" s="9"/>
      <c r="G53" s="10" t="s">
        <v>14</v>
      </c>
      <c r="H53" s="9">
        <v>1</v>
      </c>
      <c r="I53" s="9">
        <v>7.75</v>
      </c>
      <c r="J53" s="9">
        <v>3</v>
      </c>
      <c r="K53" s="9">
        <f t="shared" ref="K53:K58" si="1">H53*I53*J53</f>
        <v>23.25</v>
      </c>
      <c r="L53" s="10" t="s">
        <v>96</v>
      </c>
      <c r="M53" s="9"/>
    </row>
    <row r="54" spans="1:13" ht="22.5" customHeight="1">
      <c r="B54" s="8"/>
      <c r="C54" s="15"/>
      <c r="D54" s="9" t="s">
        <v>97</v>
      </c>
      <c r="E54" s="9" t="s">
        <v>98</v>
      </c>
      <c r="F54" s="9"/>
      <c r="G54" s="10" t="s">
        <v>14</v>
      </c>
      <c r="H54" s="9">
        <v>1</v>
      </c>
      <c r="I54" s="9">
        <v>3</v>
      </c>
      <c r="J54" s="9">
        <v>6</v>
      </c>
      <c r="K54" s="9">
        <f t="shared" si="1"/>
        <v>18</v>
      </c>
      <c r="L54" s="16" t="s">
        <v>99</v>
      </c>
      <c r="M54" s="9"/>
    </row>
    <row r="55" spans="1:13" ht="22.5" customHeight="1">
      <c r="A55" s="2" t="s">
        <v>57</v>
      </c>
      <c r="B55" s="8"/>
      <c r="C55" s="15"/>
      <c r="D55" s="9" t="s">
        <v>100</v>
      </c>
      <c r="E55" s="9"/>
      <c r="F55" s="9"/>
      <c r="G55" s="10" t="s">
        <v>14</v>
      </c>
      <c r="H55" s="9">
        <v>1</v>
      </c>
      <c r="I55" s="9">
        <v>1</v>
      </c>
      <c r="J55" s="9">
        <v>12</v>
      </c>
      <c r="K55" s="9">
        <f t="shared" si="1"/>
        <v>12</v>
      </c>
      <c r="L55" s="16" t="s">
        <v>22</v>
      </c>
      <c r="M55" s="10" t="s">
        <v>35</v>
      </c>
    </row>
    <row r="56" spans="1:13" ht="22.5" customHeight="1">
      <c r="A56" s="2" t="s">
        <v>57</v>
      </c>
      <c r="B56" s="8"/>
      <c r="C56" s="15"/>
      <c r="D56" s="9" t="s">
        <v>101</v>
      </c>
      <c r="E56" s="9" t="s">
        <v>102</v>
      </c>
      <c r="F56" s="9"/>
      <c r="G56" s="10" t="s">
        <v>14</v>
      </c>
      <c r="H56" s="9">
        <v>1</v>
      </c>
      <c r="I56" s="9">
        <v>4</v>
      </c>
      <c r="J56" s="9">
        <v>18</v>
      </c>
      <c r="K56" s="9">
        <f t="shared" si="1"/>
        <v>72</v>
      </c>
      <c r="L56" s="16" t="s">
        <v>22</v>
      </c>
      <c r="M56" s="10" t="s">
        <v>35</v>
      </c>
    </row>
    <row r="57" spans="1:13" ht="22.5" customHeight="1">
      <c r="A57" s="2" t="s">
        <v>57</v>
      </c>
      <c r="B57" s="8"/>
      <c r="C57" s="15"/>
      <c r="D57" s="9" t="s">
        <v>103</v>
      </c>
      <c r="E57" s="9" t="s">
        <v>104</v>
      </c>
      <c r="F57" s="9"/>
      <c r="G57" s="10" t="s">
        <v>14</v>
      </c>
      <c r="H57" s="9">
        <v>1</v>
      </c>
      <c r="I57" s="9">
        <v>2</v>
      </c>
      <c r="J57" s="9">
        <v>12</v>
      </c>
      <c r="K57" s="9">
        <f t="shared" si="1"/>
        <v>24</v>
      </c>
      <c r="L57" s="16" t="s">
        <v>22</v>
      </c>
      <c r="M57" s="10"/>
    </row>
    <row r="58" spans="1:13" ht="22.5" customHeight="1">
      <c r="A58" s="2" t="s">
        <v>57</v>
      </c>
      <c r="B58" s="8"/>
      <c r="C58" s="17"/>
      <c r="D58" s="9" t="s">
        <v>105</v>
      </c>
      <c r="E58" s="9" t="s">
        <v>106</v>
      </c>
      <c r="F58" s="9"/>
      <c r="G58" s="10" t="s">
        <v>14</v>
      </c>
      <c r="H58" s="9">
        <v>1</v>
      </c>
      <c r="I58" s="9">
        <v>0.5</v>
      </c>
      <c r="J58" s="9">
        <v>12</v>
      </c>
      <c r="K58" s="9">
        <f t="shared" si="1"/>
        <v>6</v>
      </c>
      <c r="L58" s="16" t="s">
        <v>22</v>
      </c>
      <c r="M58" s="9"/>
    </row>
    <row r="59" spans="1:13" ht="22.5" customHeight="1">
      <c r="B59" s="8"/>
      <c r="C59" s="13" t="s">
        <v>107</v>
      </c>
      <c r="D59" s="14"/>
      <c r="E59" s="14"/>
      <c r="F59" s="14"/>
      <c r="G59" s="14"/>
      <c r="H59" s="14"/>
      <c r="I59" s="14"/>
      <c r="J59" s="14"/>
      <c r="K59" s="14"/>
      <c r="L59" s="14"/>
      <c r="M59" s="14"/>
    </row>
    <row r="60" spans="1:13" ht="22.5" customHeight="1">
      <c r="A60" s="2" t="s">
        <v>57</v>
      </c>
      <c r="B60" s="8"/>
      <c r="C60" s="15"/>
      <c r="D60" s="9" t="s">
        <v>108</v>
      </c>
      <c r="E60" s="9" t="s">
        <v>109</v>
      </c>
      <c r="F60" s="9"/>
      <c r="G60" s="10" t="s">
        <v>14</v>
      </c>
      <c r="H60" s="9">
        <v>1</v>
      </c>
      <c r="I60" s="9">
        <v>7.75</v>
      </c>
      <c r="J60" s="9">
        <v>2</v>
      </c>
      <c r="K60" s="9">
        <f t="shared" ref="K60:K67" si="2">H60*I60*J60</f>
        <v>15.5</v>
      </c>
      <c r="L60" s="10" t="s">
        <v>110</v>
      </c>
      <c r="M60" s="9"/>
    </row>
    <row r="61" spans="1:13" ht="22.5" customHeight="1">
      <c r="B61" s="8"/>
      <c r="C61" s="15"/>
      <c r="D61" s="9" t="s">
        <v>111</v>
      </c>
      <c r="E61" s="9" t="s">
        <v>112</v>
      </c>
      <c r="F61" s="9"/>
      <c r="G61" s="10" t="s">
        <v>14</v>
      </c>
      <c r="H61" s="9">
        <v>1</v>
      </c>
      <c r="I61" s="9">
        <v>4</v>
      </c>
      <c r="J61" s="9">
        <v>2</v>
      </c>
      <c r="K61" s="9">
        <f t="shared" si="2"/>
        <v>8</v>
      </c>
      <c r="L61" s="10" t="s">
        <v>110</v>
      </c>
      <c r="M61" s="9"/>
    </row>
    <row r="62" spans="1:13" ht="22.5" customHeight="1">
      <c r="B62" s="8"/>
      <c r="C62" s="15"/>
      <c r="D62" s="9" t="s">
        <v>113</v>
      </c>
      <c r="E62" s="9"/>
      <c r="F62" s="9"/>
      <c r="G62" s="10" t="s">
        <v>14</v>
      </c>
      <c r="H62" s="9">
        <v>1</v>
      </c>
      <c r="I62" s="9">
        <v>3</v>
      </c>
      <c r="J62" s="9">
        <v>2</v>
      </c>
      <c r="K62" s="9">
        <f t="shared" si="2"/>
        <v>6</v>
      </c>
      <c r="L62" s="10" t="s">
        <v>110</v>
      </c>
      <c r="M62" s="9"/>
    </row>
    <row r="63" spans="1:13" ht="22.5" customHeight="1">
      <c r="A63" s="2" t="s">
        <v>57</v>
      </c>
      <c r="B63" s="8"/>
      <c r="C63" s="15"/>
      <c r="D63" s="9" t="s">
        <v>114</v>
      </c>
      <c r="E63" s="9" t="s">
        <v>115</v>
      </c>
      <c r="F63" s="9"/>
      <c r="G63" s="10" t="s">
        <v>14</v>
      </c>
      <c r="H63" s="9">
        <v>2</v>
      </c>
      <c r="I63" s="9">
        <v>7.75</v>
      </c>
      <c r="J63" s="9">
        <v>2</v>
      </c>
      <c r="K63" s="9">
        <f t="shared" si="2"/>
        <v>31</v>
      </c>
      <c r="L63" s="10" t="s">
        <v>110</v>
      </c>
      <c r="M63" s="9"/>
    </row>
    <row r="64" spans="1:13" ht="22.5" customHeight="1">
      <c r="A64" s="2" t="s">
        <v>57</v>
      </c>
      <c r="B64" s="8"/>
      <c r="C64" s="15"/>
      <c r="D64" s="9" t="s">
        <v>84</v>
      </c>
      <c r="E64" s="9" t="s">
        <v>116</v>
      </c>
      <c r="F64" s="9"/>
      <c r="G64" s="10" t="s">
        <v>14</v>
      </c>
      <c r="H64" s="9">
        <v>1</v>
      </c>
      <c r="I64" s="9">
        <v>1</v>
      </c>
      <c r="J64" s="9">
        <v>2</v>
      </c>
      <c r="K64" s="9">
        <f t="shared" si="2"/>
        <v>2</v>
      </c>
      <c r="L64" s="10" t="s">
        <v>110</v>
      </c>
      <c r="M64" s="9"/>
    </row>
    <row r="65" spans="1:13" ht="33" customHeight="1">
      <c r="A65" s="2" t="s">
        <v>57</v>
      </c>
      <c r="B65" s="8"/>
      <c r="C65" s="15"/>
      <c r="D65" s="9" t="s">
        <v>117</v>
      </c>
      <c r="E65" s="22" t="s">
        <v>87</v>
      </c>
      <c r="F65" s="9"/>
      <c r="G65" s="10" t="s">
        <v>14</v>
      </c>
      <c r="H65" s="9">
        <v>1</v>
      </c>
      <c r="I65" s="9">
        <v>1</v>
      </c>
      <c r="J65" s="9">
        <v>2</v>
      </c>
      <c r="K65" s="9">
        <f t="shared" si="2"/>
        <v>2</v>
      </c>
      <c r="L65" s="10" t="s">
        <v>110</v>
      </c>
      <c r="M65" s="9"/>
    </row>
    <row r="66" spans="1:13" ht="22.5" customHeight="1">
      <c r="A66" s="2" t="s">
        <v>57</v>
      </c>
      <c r="B66" s="8"/>
      <c r="C66" s="15"/>
      <c r="D66" s="9" t="s">
        <v>103</v>
      </c>
      <c r="E66" s="9" t="s">
        <v>104</v>
      </c>
      <c r="F66" s="9"/>
      <c r="G66" s="10" t="s">
        <v>14</v>
      </c>
      <c r="H66" s="9">
        <v>1</v>
      </c>
      <c r="I66" s="9">
        <v>2</v>
      </c>
      <c r="J66" s="9">
        <v>2</v>
      </c>
      <c r="K66" s="9">
        <f t="shared" si="2"/>
        <v>4</v>
      </c>
      <c r="L66" s="10" t="s">
        <v>110</v>
      </c>
      <c r="M66" s="9"/>
    </row>
    <row r="67" spans="1:13" ht="22.5" customHeight="1">
      <c r="A67" s="2" t="s">
        <v>57</v>
      </c>
      <c r="B67" s="8"/>
      <c r="C67" s="17"/>
      <c r="D67" s="9" t="s">
        <v>105</v>
      </c>
      <c r="E67" s="9" t="s">
        <v>118</v>
      </c>
      <c r="F67" s="9"/>
      <c r="G67" s="10" t="s">
        <v>14</v>
      </c>
      <c r="H67" s="9">
        <v>1</v>
      </c>
      <c r="I67" s="9">
        <v>0.5</v>
      </c>
      <c r="J67" s="9">
        <v>2</v>
      </c>
      <c r="K67" s="9">
        <f t="shared" si="2"/>
        <v>1</v>
      </c>
      <c r="L67" s="10" t="s">
        <v>110</v>
      </c>
      <c r="M67" s="9"/>
    </row>
    <row r="68" spans="1:13" ht="22.5" customHeight="1">
      <c r="B68" s="8"/>
      <c r="C68" s="13" t="s">
        <v>119</v>
      </c>
      <c r="D68" s="14"/>
      <c r="E68" s="14"/>
      <c r="F68" s="14"/>
      <c r="G68" s="14"/>
      <c r="H68" s="14"/>
      <c r="I68" s="14"/>
      <c r="J68" s="14"/>
      <c r="K68" s="14"/>
      <c r="L68" s="21"/>
      <c r="M68" s="14"/>
    </row>
    <row r="69" spans="1:13" ht="22.5" customHeight="1">
      <c r="A69" s="2" t="s">
        <v>57</v>
      </c>
      <c r="B69" s="8"/>
      <c r="C69" s="15"/>
      <c r="D69" s="19" t="s">
        <v>120</v>
      </c>
      <c r="E69" s="9" t="s">
        <v>121</v>
      </c>
      <c r="F69" s="9"/>
      <c r="G69" s="10" t="s">
        <v>14</v>
      </c>
      <c r="H69" s="9">
        <v>1</v>
      </c>
      <c r="I69" s="9">
        <v>7.75</v>
      </c>
      <c r="J69" s="9">
        <v>3</v>
      </c>
      <c r="K69" s="9">
        <f>H69*I69*J69</f>
        <v>23.25</v>
      </c>
      <c r="L69" s="10" t="s">
        <v>122</v>
      </c>
      <c r="M69" s="9"/>
    </row>
    <row r="70" spans="1:13" ht="22.5" customHeight="1">
      <c r="A70" s="2" t="s">
        <v>57</v>
      </c>
      <c r="B70" s="8"/>
      <c r="C70" s="15"/>
      <c r="D70" s="9" t="s">
        <v>84</v>
      </c>
      <c r="E70" s="9" t="s">
        <v>116</v>
      </c>
      <c r="F70" s="9"/>
      <c r="G70" s="10" t="s">
        <v>14</v>
      </c>
      <c r="H70" s="9">
        <v>1</v>
      </c>
      <c r="I70" s="9">
        <v>1</v>
      </c>
      <c r="J70" s="9">
        <v>1</v>
      </c>
      <c r="K70" s="9">
        <f>H70*I70*J70</f>
        <v>1</v>
      </c>
      <c r="L70" s="10" t="s">
        <v>122</v>
      </c>
      <c r="M70" s="9"/>
    </row>
    <row r="71" spans="1:13" ht="22.5" customHeight="1">
      <c r="A71" s="2" t="s">
        <v>57</v>
      </c>
      <c r="B71" s="8"/>
      <c r="C71" s="15"/>
      <c r="D71" s="9" t="s">
        <v>103</v>
      </c>
      <c r="E71" s="9" t="s">
        <v>104</v>
      </c>
      <c r="F71" s="9"/>
      <c r="G71" s="10" t="s">
        <v>14</v>
      </c>
      <c r="H71" s="9">
        <v>1</v>
      </c>
      <c r="I71" s="9">
        <v>1</v>
      </c>
      <c r="J71" s="9">
        <v>1</v>
      </c>
      <c r="K71" s="9">
        <f>H71*I71*J71</f>
        <v>1</v>
      </c>
      <c r="L71" s="10" t="s">
        <v>122</v>
      </c>
      <c r="M71" s="9"/>
    </row>
    <row r="72" spans="1:13" ht="22.5" customHeight="1">
      <c r="A72" s="2" t="s">
        <v>57</v>
      </c>
      <c r="B72" s="8"/>
      <c r="C72" s="17"/>
      <c r="D72" s="9" t="s">
        <v>105</v>
      </c>
      <c r="E72" s="9" t="s">
        <v>123</v>
      </c>
      <c r="F72" s="9"/>
      <c r="G72" s="10" t="s">
        <v>14</v>
      </c>
      <c r="H72" s="9">
        <v>1</v>
      </c>
      <c r="I72" s="9">
        <v>1</v>
      </c>
      <c r="J72" s="9">
        <v>1</v>
      </c>
      <c r="K72" s="9">
        <f>H72*I72*J72</f>
        <v>1</v>
      </c>
      <c r="L72" s="10" t="s">
        <v>122</v>
      </c>
      <c r="M72" s="9"/>
    </row>
    <row r="73" spans="1:13" ht="22.5" customHeight="1">
      <c r="B73" s="8"/>
      <c r="C73" s="13" t="s">
        <v>124</v>
      </c>
      <c r="D73" s="14"/>
      <c r="E73" s="14"/>
      <c r="F73" s="14"/>
      <c r="G73" s="14"/>
      <c r="H73" s="14"/>
      <c r="I73" s="14"/>
      <c r="J73" s="14"/>
      <c r="K73" s="14"/>
      <c r="L73" s="14"/>
      <c r="M73" s="14"/>
    </row>
    <row r="74" spans="1:13" ht="22.5" customHeight="1">
      <c r="A74" s="2" t="s">
        <v>57</v>
      </c>
      <c r="B74" s="8"/>
      <c r="C74" s="15"/>
      <c r="D74" s="9" t="s">
        <v>125</v>
      </c>
      <c r="E74" s="9" t="s">
        <v>126</v>
      </c>
      <c r="F74" s="9"/>
      <c r="G74" s="10" t="s">
        <v>14</v>
      </c>
      <c r="H74" s="9">
        <v>1</v>
      </c>
      <c r="I74" s="9">
        <v>1</v>
      </c>
      <c r="J74" s="9">
        <v>12</v>
      </c>
      <c r="K74" s="9">
        <f t="shared" ref="K74:K79" si="3">H74*I74*J74</f>
        <v>12</v>
      </c>
      <c r="L74" s="16" t="s">
        <v>42</v>
      </c>
      <c r="M74" s="10" t="s">
        <v>75</v>
      </c>
    </row>
    <row r="75" spans="1:13" ht="33" customHeight="1">
      <c r="A75" s="2" t="s">
        <v>57</v>
      </c>
      <c r="B75" s="8"/>
      <c r="C75" s="15"/>
      <c r="D75" s="9" t="s">
        <v>127</v>
      </c>
      <c r="E75" s="22" t="s">
        <v>128</v>
      </c>
      <c r="F75" s="9"/>
      <c r="G75" s="10" t="s">
        <v>14</v>
      </c>
      <c r="H75" s="9">
        <v>1</v>
      </c>
      <c r="I75" s="9">
        <v>7.75</v>
      </c>
      <c r="J75" s="9">
        <v>2</v>
      </c>
      <c r="K75" s="9">
        <f t="shared" si="3"/>
        <v>15.5</v>
      </c>
      <c r="L75" s="10" t="s">
        <v>129</v>
      </c>
      <c r="M75" s="9"/>
    </row>
    <row r="76" spans="1:13" ht="22.5" customHeight="1">
      <c r="A76" s="2" t="s">
        <v>57</v>
      </c>
      <c r="B76" s="8"/>
      <c r="C76" s="15"/>
      <c r="D76" s="9" t="s">
        <v>130</v>
      </c>
      <c r="E76" s="9" t="s">
        <v>131</v>
      </c>
      <c r="F76" s="9"/>
      <c r="G76" s="10" t="s">
        <v>14</v>
      </c>
      <c r="H76" s="9">
        <v>2</v>
      </c>
      <c r="I76" s="9">
        <v>7.75</v>
      </c>
      <c r="J76" s="9">
        <v>20</v>
      </c>
      <c r="K76" s="9">
        <f t="shared" si="3"/>
        <v>310</v>
      </c>
      <c r="L76" s="10" t="s">
        <v>132</v>
      </c>
      <c r="M76" s="9"/>
    </row>
    <row r="77" spans="1:13" ht="22.5" customHeight="1">
      <c r="A77" s="2" t="s">
        <v>57</v>
      </c>
      <c r="B77" s="8"/>
      <c r="C77" s="15"/>
      <c r="D77" s="9" t="s">
        <v>133</v>
      </c>
      <c r="E77" s="9" t="s">
        <v>134</v>
      </c>
      <c r="F77" s="9"/>
      <c r="G77" s="10" t="s">
        <v>14</v>
      </c>
      <c r="H77" s="9">
        <v>2</v>
      </c>
      <c r="I77" s="9">
        <v>7.75</v>
      </c>
      <c r="J77" s="9">
        <v>3</v>
      </c>
      <c r="K77" s="9">
        <f t="shared" si="3"/>
        <v>46.5</v>
      </c>
      <c r="L77" s="10" t="s">
        <v>132</v>
      </c>
      <c r="M77" s="9"/>
    </row>
    <row r="78" spans="1:13" ht="22.5" customHeight="1">
      <c r="A78" s="2" t="s">
        <v>57</v>
      </c>
      <c r="B78" s="8"/>
      <c r="C78" s="15"/>
      <c r="D78" s="9" t="s">
        <v>135</v>
      </c>
      <c r="E78" s="23" t="s">
        <v>136</v>
      </c>
      <c r="F78" s="23"/>
      <c r="G78" s="10" t="s">
        <v>14</v>
      </c>
      <c r="H78" s="23">
        <v>2</v>
      </c>
      <c r="I78" s="23">
        <v>4</v>
      </c>
      <c r="J78" s="23">
        <v>2</v>
      </c>
      <c r="K78" s="23">
        <f t="shared" si="3"/>
        <v>16</v>
      </c>
      <c r="L78" s="10" t="s">
        <v>122</v>
      </c>
      <c r="M78" s="23"/>
    </row>
    <row r="79" spans="1:13" ht="33" customHeight="1">
      <c r="A79" s="2" t="s">
        <v>57</v>
      </c>
      <c r="B79" s="8"/>
      <c r="C79" s="17"/>
      <c r="D79" s="9" t="s">
        <v>137</v>
      </c>
      <c r="E79" s="22" t="s">
        <v>138</v>
      </c>
      <c r="F79" s="23"/>
      <c r="G79" s="10" t="s">
        <v>14</v>
      </c>
      <c r="H79" s="23">
        <v>1</v>
      </c>
      <c r="I79" s="23">
        <v>1</v>
      </c>
      <c r="J79" s="23">
        <v>4</v>
      </c>
      <c r="K79" s="23">
        <f t="shared" si="3"/>
        <v>4</v>
      </c>
      <c r="L79" s="16" t="s">
        <v>42</v>
      </c>
      <c r="M79" s="23"/>
    </row>
    <row r="80" spans="1:13" ht="22.5" customHeight="1">
      <c r="B80" s="8"/>
      <c r="C80" s="13" t="s">
        <v>139</v>
      </c>
      <c r="D80" s="14"/>
      <c r="E80" s="14"/>
      <c r="F80" s="14"/>
      <c r="G80" s="14"/>
      <c r="H80" s="14"/>
      <c r="I80" s="14"/>
      <c r="J80" s="14"/>
      <c r="K80" s="14"/>
      <c r="L80" s="14"/>
      <c r="M80" s="14"/>
    </row>
    <row r="81" spans="1:13" ht="22.5" customHeight="1">
      <c r="A81" s="2" t="s">
        <v>57</v>
      </c>
      <c r="B81" s="8"/>
      <c r="C81" s="15"/>
      <c r="D81" s="9" t="s">
        <v>140</v>
      </c>
      <c r="E81" s="9" t="s">
        <v>141</v>
      </c>
      <c r="F81" s="23"/>
      <c r="G81" s="10" t="s">
        <v>14</v>
      </c>
      <c r="H81" s="23">
        <v>1</v>
      </c>
      <c r="I81" s="23">
        <v>2</v>
      </c>
      <c r="J81" s="23">
        <v>12</v>
      </c>
      <c r="K81" s="23">
        <f>H81*I81*J81</f>
        <v>24</v>
      </c>
      <c r="L81" s="16" t="s">
        <v>42</v>
      </c>
      <c r="M81" s="10" t="s">
        <v>23</v>
      </c>
    </row>
    <row r="82" spans="1:13" ht="22.5" customHeight="1">
      <c r="A82" s="2" t="s">
        <v>57</v>
      </c>
      <c r="B82" s="8"/>
      <c r="C82" s="17"/>
      <c r="D82" s="9" t="s">
        <v>142</v>
      </c>
      <c r="E82" s="9" t="s">
        <v>143</v>
      </c>
      <c r="F82" s="10" t="s">
        <v>14</v>
      </c>
      <c r="G82" s="12"/>
      <c r="H82" s="12"/>
      <c r="I82" s="12"/>
      <c r="J82" s="12"/>
      <c r="K82" s="12"/>
      <c r="L82" s="12"/>
      <c r="M82" s="12"/>
    </row>
    <row r="83" spans="1:13" ht="22.5" customHeight="1">
      <c r="B83" s="8"/>
      <c r="C83" s="13" t="s">
        <v>144</v>
      </c>
      <c r="D83" s="14"/>
      <c r="E83" s="14"/>
      <c r="F83" s="14"/>
      <c r="G83" s="14"/>
      <c r="H83" s="14"/>
      <c r="I83" s="14"/>
      <c r="J83" s="14"/>
      <c r="K83" s="14"/>
      <c r="L83" s="14"/>
      <c r="M83" s="14"/>
    </row>
    <row r="84" spans="1:13" ht="22.5" customHeight="1">
      <c r="A84" s="2" t="s">
        <v>57</v>
      </c>
      <c r="B84" s="18"/>
      <c r="C84" s="17"/>
      <c r="D84" s="9" t="s">
        <v>145</v>
      </c>
      <c r="E84" s="9" t="s">
        <v>146</v>
      </c>
      <c r="F84" s="23"/>
      <c r="G84" s="10" t="s">
        <v>14</v>
      </c>
      <c r="H84" s="23">
        <v>1</v>
      </c>
      <c r="I84" s="23">
        <v>7.75</v>
      </c>
      <c r="J84" s="23">
        <v>15</v>
      </c>
      <c r="K84" s="23">
        <f>H84*I84*J84</f>
        <v>116.25</v>
      </c>
      <c r="L84" s="24" t="s">
        <v>147</v>
      </c>
      <c r="M84" s="23"/>
    </row>
    <row r="85" spans="1:13" ht="22.5" customHeight="1">
      <c r="B85" s="25" t="s">
        <v>148</v>
      </c>
      <c r="C85" s="7"/>
      <c r="D85" s="7"/>
      <c r="E85" s="27" t="s">
        <v>149</v>
      </c>
      <c r="F85" s="7"/>
      <c r="G85" s="7"/>
      <c r="H85" s="7"/>
      <c r="I85" s="7"/>
      <c r="J85" s="7"/>
      <c r="K85" s="7"/>
      <c r="L85" s="7"/>
      <c r="M85" s="7"/>
    </row>
    <row r="86" spans="1:13" ht="22.5" customHeight="1">
      <c r="B86" s="6"/>
      <c r="C86" s="13" t="s">
        <v>150</v>
      </c>
      <c r="D86" s="14"/>
      <c r="E86" s="14"/>
      <c r="F86" s="14"/>
      <c r="G86" s="14"/>
      <c r="H86" s="14"/>
      <c r="I86" s="14"/>
      <c r="J86" s="14"/>
      <c r="K86" s="14"/>
      <c r="L86" s="14"/>
      <c r="M86" s="14"/>
    </row>
    <row r="87" spans="1:13" ht="22.5" customHeight="1">
      <c r="A87" s="2" t="s">
        <v>57</v>
      </c>
      <c r="B87" s="8"/>
      <c r="C87" s="15"/>
      <c r="D87" s="9" t="s">
        <v>151</v>
      </c>
      <c r="E87" s="9" t="s">
        <v>152</v>
      </c>
      <c r="F87" s="10" t="s">
        <v>14</v>
      </c>
      <c r="G87" s="12"/>
      <c r="H87" s="12"/>
      <c r="I87" s="12"/>
      <c r="J87" s="12"/>
      <c r="K87" s="12"/>
      <c r="L87" s="12"/>
      <c r="M87" s="12"/>
    </row>
    <row r="88" spans="1:13" ht="22.5" customHeight="1">
      <c r="A88" s="2" t="s">
        <v>57</v>
      </c>
      <c r="B88" s="8"/>
      <c r="C88" s="15"/>
      <c r="D88" s="9" t="s">
        <v>153</v>
      </c>
      <c r="E88" s="23"/>
      <c r="F88" s="10" t="s">
        <v>14</v>
      </c>
      <c r="G88" s="12"/>
      <c r="H88" s="12"/>
      <c r="I88" s="12"/>
      <c r="J88" s="12"/>
      <c r="K88" s="12"/>
      <c r="L88" s="12"/>
      <c r="M88" s="12"/>
    </row>
    <row r="89" spans="1:13" ht="22.5" customHeight="1">
      <c r="A89" s="2" t="s">
        <v>57</v>
      </c>
      <c r="B89" s="8"/>
      <c r="C89" s="15"/>
      <c r="D89" s="9" t="s">
        <v>154</v>
      </c>
      <c r="E89" s="23"/>
      <c r="F89" s="10" t="s">
        <v>14</v>
      </c>
      <c r="G89" s="12"/>
      <c r="H89" s="12"/>
      <c r="I89" s="12"/>
      <c r="J89" s="12"/>
      <c r="K89" s="12"/>
      <c r="L89" s="12"/>
      <c r="M89" s="12"/>
    </row>
    <row r="90" spans="1:13" ht="22.5" customHeight="1">
      <c r="A90" s="2" t="s">
        <v>57</v>
      </c>
      <c r="B90" s="8"/>
      <c r="C90" s="15"/>
      <c r="D90" s="9" t="s">
        <v>155</v>
      </c>
      <c r="E90" s="23"/>
      <c r="F90" s="10" t="s">
        <v>14</v>
      </c>
      <c r="G90" s="12"/>
      <c r="H90" s="12"/>
      <c r="I90" s="12"/>
      <c r="J90" s="12"/>
      <c r="K90" s="12"/>
      <c r="L90" s="12"/>
      <c r="M90" s="12"/>
    </row>
    <row r="91" spans="1:13" ht="22.5" customHeight="1">
      <c r="A91" s="2" t="s">
        <v>57</v>
      </c>
      <c r="B91" s="8"/>
      <c r="C91" s="15"/>
      <c r="D91" s="9" t="s">
        <v>156</v>
      </c>
      <c r="E91" s="23"/>
      <c r="F91" s="10" t="s">
        <v>14</v>
      </c>
      <c r="G91" s="12"/>
      <c r="H91" s="12"/>
      <c r="I91" s="12"/>
      <c r="J91" s="12"/>
      <c r="K91" s="12"/>
      <c r="L91" s="12"/>
      <c r="M91" s="12"/>
    </row>
    <row r="92" spans="1:13" ht="22.5" customHeight="1">
      <c r="A92" s="2" t="s">
        <v>57</v>
      </c>
      <c r="B92" s="8"/>
      <c r="C92" s="15"/>
      <c r="D92" s="9" t="s">
        <v>157</v>
      </c>
      <c r="E92" s="23"/>
      <c r="F92" s="10" t="s">
        <v>14</v>
      </c>
      <c r="G92" s="12"/>
      <c r="H92" s="12"/>
      <c r="I92" s="12"/>
      <c r="J92" s="12"/>
      <c r="K92" s="12"/>
      <c r="L92" s="12"/>
      <c r="M92" s="12"/>
    </row>
    <row r="93" spans="1:13" ht="22.5" customHeight="1">
      <c r="A93" s="2" t="s">
        <v>57</v>
      </c>
      <c r="B93" s="8"/>
      <c r="C93" s="15"/>
      <c r="D93" s="9" t="s">
        <v>158</v>
      </c>
      <c r="E93" s="9" t="s">
        <v>205</v>
      </c>
      <c r="F93" s="10" t="s">
        <v>14</v>
      </c>
      <c r="G93" s="12"/>
      <c r="H93" s="12"/>
      <c r="I93" s="12"/>
      <c r="J93" s="12"/>
      <c r="K93" s="12"/>
      <c r="L93" s="12"/>
      <c r="M93" s="12"/>
    </row>
    <row r="94" spans="1:13" ht="22.5" customHeight="1">
      <c r="A94" s="2" t="s">
        <v>57</v>
      </c>
      <c r="B94" s="8"/>
      <c r="C94" s="15"/>
      <c r="D94" s="9" t="s">
        <v>160</v>
      </c>
      <c r="E94" s="9" t="s">
        <v>161</v>
      </c>
      <c r="F94" s="10" t="s">
        <v>14</v>
      </c>
      <c r="G94" s="12"/>
      <c r="H94" s="12"/>
      <c r="I94" s="12"/>
      <c r="J94" s="12"/>
      <c r="K94" s="12"/>
      <c r="L94" s="12"/>
      <c r="M94" s="12"/>
    </row>
    <row r="95" spans="1:13" ht="22.5" customHeight="1">
      <c r="A95" s="2" t="s">
        <v>57</v>
      </c>
      <c r="B95" s="8"/>
      <c r="C95" s="15"/>
      <c r="D95" s="9" t="s">
        <v>162</v>
      </c>
      <c r="E95" s="9" t="s">
        <v>163</v>
      </c>
      <c r="F95" s="23"/>
      <c r="G95" s="10" t="s">
        <v>14</v>
      </c>
      <c r="H95" s="23">
        <v>1</v>
      </c>
      <c r="I95" s="23">
        <v>1</v>
      </c>
      <c r="J95" s="23">
        <v>12</v>
      </c>
      <c r="K95" s="23">
        <f>H95*I95*J95</f>
        <v>12</v>
      </c>
      <c r="L95" s="16" t="s">
        <v>22</v>
      </c>
      <c r="M95" s="10" t="s">
        <v>164</v>
      </c>
    </row>
    <row r="96" spans="1:13" ht="22.5" customHeight="1">
      <c r="A96" s="2" t="s">
        <v>57</v>
      </c>
      <c r="B96" s="8"/>
      <c r="C96" s="15"/>
      <c r="D96" s="9" t="s">
        <v>206</v>
      </c>
      <c r="E96" s="9" t="s">
        <v>207</v>
      </c>
      <c r="F96" s="10"/>
      <c r="G96" s="28" t="s">
        <v>14</v>
      </c>
      <c r="H96" s="29">
        <v>1</v>
      </c>
      <c r="I96" s="29">
        <v>4</v>
      </c>
      <c r="J96" s="29">
        <v>2</v>
      </c>
      <c r="K96" s="29">
        <v>8</v>
      </c>
      <c r="L96" s="28" t="s">
        <v>208</v>
      </c>
      <c r="M96" s="29"/>
    </row>
    <row r="97" spans="1:13" ht="33" customHeight="1">
      <c r="A97" s="2" t="s">
        <v>57</v>
      </c>
      <c r="B97" s="8"/>
      <c r="C97" s="15"/>
      <c r="D97" s="9" t="s">
        <v>165</v>
      </c>
      <c r="E97" s="22" t="s">
        <v>166</v>
      </c>
      <c r="F97" s="23"/>
      <c r="G97" s="10" t="s">
        <v>14</v>
      </c>
      <c r="H97" s="23">
        <v>1</v>
      </c>
      <c r="I97" s="23">
        <v>2</v>
      </c>
      <c r="J97" s="23">
        <v>15</v>
      </c>
      <c r="K97" s="23">
        <f>H97*I97*J97</f>
        <v>30</v>
      </c>
      <c r="L97" s="16" t="s">
        <v>22</v>
      </c>
      <c r="M97" s="23"/>
    </row>
    <row r="98" spans="1:13" ht="22.5" customHeight="1">
      <c r="A98" s="2" t="s">
        <v>57</v>
      </c>
      <c r="B98" s="8"/>
      <c r="C98" s="17"/>
      <c r="D98" s="9" t="s">
        <v>167</v>
      </c>
      <c r="E98" s="9" t="s">
        <v>168</v>
      </c>
      <c r="F98" s="23"/>
      <c r="G98" s="10" t="s">
        <v>14</v>
      </c>
      <c r="H98" s="23">
        <v>1</v>
      </c>
      <c r="I98" s="23">
        <v>4</v>
      </c>
      <c r="J98" s="23">
        <v>10</v>
      </c>
      <c r="K98" s="23">
        <f>H98*I98*J98</f>
        <v>40</v>
      </c>
      <c r="L98" s="16" t="s">
        <v>22</v>
      </c>
      <c r="M98" s="23"/>
    </row>
    <row r="99" spans="1:13" ht="22.5" customHeight="1">
      <c r="B99" s="8"/>
      <c r="C99" s="13" t="s">
        <v>169</v>
      </c>
      <c r="D99" s="14"/>
      <c r="E99" s="14"/>
      <c r="F99" s="14"/>
      <c r="G99" s="14"/>
      <c r="H99" s="14"/>
      <c r="I99" s="14"/>
      <c r="J99" s="14"/>
      <c r="K99" s="14"/>
      <c r="L99" s="14"/>
      <c r="M99" s="14"/>
    </row>
    <row r="100" spans="1:13" ht="22.5" customHeight="1">
      <c r="A100" s="2" t="s">
        <v>57</v>
      </c>
      <c r="B100" s="8"/>
      <c r="C100" s="15"/>
      <c r="D100" s="9" t="s">
        <v>170</v>
      </c>
      <c r="E100" s="9" t="s">
        <v>171</v>
      </c>
      <c r="F100" s="10" t="s">
        <v>14</v>
      </c>
      <c r="G100" s="12"/>
      <c r="H100" s="12"/>
      <c r="I100" s="12"/>
      <c r="J100" s="12"/>
      <c r="K100" s="12"/>
      <c r="L100" s="12"/>
      <c r="M100" s="12"/>
    </row>
    <row r="101" spans="1:13" ht="22.5" customHeight="1">
      <c r="B101" s="8"/>
      <c r="C101" s="15"/>
      <c r="D101" s="9" t="s">
        <v>154</v>
      </c>
      <c r="E101" s="23"/>
      <c r="F101" s="10" t="s">
        <v>14</v>
      </c>
      <c r="G101" s="12"/>
      <c r="H101" s="12"/>
      <c r="I101" s="12"/>
      <c r="J101" s="12"/>
      <c r="K101" s="12"/>
      <c r="L101" s="12"/>
      <c r="M101" s="12"/>
    </row>
    <row r="102" spans="1:13" ht="22.5" customHeight="1">
      <c r="B102" s="8"/>
      <c r="C102" s="15"/>
      <c r="D102" s="9" t="s">
        <v>156</v>
      </c>
      <c r="E102" s="9" t="s">
        <v>172</v>
      </c>
      <c r="F102" s="10" t="s">
        <v>14</v>
      </c>
      <c r="G102" s="12"/>
      <c r="H102" s="12"/>
      <c r="I102" s="12"/>
      <c r="J102" s="12"/>
      <c r="K102" s="12"/>
      <c r="L102" s="12"/>
      <c r="M102" s="12"/>
    </row>
    <row r="103" spans="1:13" ht="22.5" customHeight="1">
      <c r="A103" s="2" t="s">
        <v>57</v>
      </c>
      <c r="B103" s="8"/>
      <c r="C103" s="15"/>
      <c r="D103" s="9" t="s">
        <v>158</v>
      </c>
      <c r="E103" s="9" t="s">
        <v>159</v>
      </c>
      <c r="F103" s="10" t="s">
        <v>14</v>
      </c>
      <c r="G103" s="12"/>
      <c r="H103" s="12"/>
      <c r="I103" s="12"/>
      <c r="J103" s="12"/>
      <c r="K103" s="12"/>
      <c r="L103" s="12"/>
      <c r="M103" s="12"/>
    </row>
    <row r="104" spans="1:13" ht="22.5" customHeight="1">
      <c r="A104" s="2" t="s">
        <v>57</v>
      </c>
      <c r="B104" s="8"/>
      <c r="C104" s="15"/>
      <c r="D104" s="9" t="s">
        <v>162</v>
      </c>
      <c r="E104" s="9" t="s">
        <v>163</v>
      </c>
      <c r="F104" s="23"/>
      <c r="G104" s="10" t="s">
        <v>14</v>
      </c>
      <c r="H104" s="23">
        <v>1</v>
      </c>
      <c r="I104" s="23">
        <v>1</v>
      </c>
      <c r="J104" s="23">
        <v>12</v>
      </c>
      <c r="K104" s="23">
        <f>H104*I104*J104</f>
        <v>12</v>
      </c>
      <c r="L104" s="16" t="s">
        <v>22</v>
      </c>
      <c r="M104" s="10" t="s">
        <v>164</v>
      </c>
    </row>
    <row r="105" spans="1:13" ht="22.5" customHeight="1">
      <c r="A105" s="2" t="s">
        <v>57</v>
      </c>
      <c r="B105" s="8"/>
      <c r="C105" s="17"/>
      <c r="D105" s="9" t="s">
        <v>173</v>
      </c>
      <c r="E105" s="9" t="s">
        <v>174</v>
      </c>
      <c r="F105" s="23"/>
      <c r="G105" s="10" t="s">
        <v>14</v>
      </c>
      <c r="H105" s="23">
        <v>1</v>
      </c>
      <c r="I105" s="23">
        <v>2</v>
      </c>
      <c r="J105" s="23">
        <v>15</v>
      </c>
      <c r="K105" s="23">
        <f>H105*I105*J105</f>
        <v>30</v>
      </c>
      <c r="L105" s="16" t="s">
        <v>22</v>
      </c>
      <c r="M105" s="23"/>
    </row>
    <row r="106" spans="1:13" ht="22.5" customHeight="1">
      <c r="B106" s="8"/>
      <c r="C106" s="13" t="s">
        <v>175</v>
      </c>
      <c r="D106" s="14"/>
      <c r="E106" s="14"/>
      <c r="F106" s="14"/>
      <c r="G106" s="14"/>
      <c r="H106" s="14"/>
      <c r="I106" s="14"/>
      <c r="J106" s="14"/>
      <c r="K106" s="14"/>
      <c r="L106" s="14"/>
      <c r="M106" s="14"/>
    </row>
    <row r="107" spans="1:13" ht="22.5" customHeight="1">
      <c r="A107" s="2" t="s">
        <v>57</v>
      </c>
      <c r="B107" s="8"/>
      <c r="C107" s="15"/>
      <c r="D107" s="9" t="s">
        <v>176</v>
      </c>
      <c r="E107" s="9" t="s">
        <v>177</v>
      </c>
      <c r="F107" s="10" t="s">
        <v>14</v>
      </c>
      <c r="G107" s="12"/>
      <c r="H107" s="12"/>
      <c r="I107" s="12"/>
      <c r="J107" s="12"/>
      <c r="K107" s="12"/>
      <c r="L107" s="12"/>
      <c r="M107" s="12"/>
    </row>
    <row r="108" spans="1:13" ht="22.5" customHeight="1">
      <c r="A108" s="2" t="s">
        <v>57</v>
      </c>
      <c r="B108" s="8"/>
      <c r="C108" s="15"/>
      <c r="D108" s="9" t="s">
        <v>178</v>
      </c>
      <c r="E108" s="9" t="s">
        <v>179</v>
      </c>
      <c r="F108" s="10" t="s">
        <v>14</v>
      </c>
      <c r="G108" s="12"/>
      <c r="H108" s="12"/>
      <c r="I108" s="12"/>
      <c r="J108" s="12"/>
      <c r="K108" s="12"/>
      <c r="L108" s="12"/>
      <c r="M108" s="12"/>
    </row>
    <row r="109" spans="1:13" ht="22.5" customHeight="1">
      <c r="A109" s="2" t="s">
        <v>57</v>
      </c>
      <c r="B109" s="8"/>
      <c r="C109" s="17"/>
      <c r="D109" s="9" t="s">
        <v>180</v>
      </c>
      <c r="E109" s="9" t="s">
        <v>181</v>
      </c>
      <c r="F109" s="10" t="s">
        <v>14</v>
      </c>
      <c r="G109" s="12"/>
      <c r="H109" s="12"/>
      <c r="I109" s="12"/>
      <c r="J109" s="12"/>
      <c r="K109" s="12"/>
      <c r="L109" s="12"/>
      <c r="M109" s="12"/>
    </row>
    <row r="110" spans="1:13" ht="22.5" customHeight="1">
      <c r="B110" s="8"/>
      <c r="C110" s="13" t="s">
        <v>182</v>
      </c>
      <c r="D110" s="14"/>
      <c r="E110" s="14"/>
      <c r="F110" s="14"/>
      <c r="G110" s="14"/>
      <c r="H110" s="14"/>
      <c r="I110" s="14"/>
      <c r="J110" s="14"/>
      <c r="K110" s="14"/>
      <c r="L110" s="14"/>
      <c r="M110" s="14"/>
    </row>
    <row r="111" spans="1:13" ht="22.5" customHeight="1">
      <c r="B111" s="8"/>
      <c r="C111" s="15"/>
      <c r="D111" s="9" t="s">
        <v>183</v>
      </c>
      <c r="E111" s="9" t="s">
        <v>184</v>
      </c>
      <c r="F111" s="23"/>
      <c r="G111" s="10" t="s">
        <v>14</v>
      </c>
      <c r="H111" s="23">
        <v>1</v>
      </c>
      <c r="I111" s="23">
        <v>7.75</v>
      </c>
      <c r="J111" s="23">
        <v>2</v>
      </c>
      <c r="K111" s="23">
        <f>H111*I111*J111</f>
        <v>15.5</v>
      </c>
      <c r="L111" s="10" t="s">
        <v>185</v>
      </c>
      <c r="M111" s="23"/>
    </row>
    <row r="112" spans="1:13" ht="22.5" customHeight="1">
      <c r="B112" s="8"/>
      <c r="C112" s="15"/>
      <c r="D112" s="9" t="s">
        <v>186</v>
      </c>
      <c r="E112" s="23"/>
      <c r="F112" s="10" t="s">
        <v>14</v>
      </c>
      <c r="G112" s="12"/>
      <c r="H112" s="12"/>
      <c r="I112" s="12"/>
      <c r="J112" s="12"/>
      <c r="K112" s="12"/>
      <c r="L112" s="12"/>
      <c r="M112" s="12"/>
    </row>
    <row r="113" spans="1:13" ht="22.5" customHeight="1">
      <c r="B113" s="8"/>
      <c r="C113" s="17"/>
      <c r="D113" s="9" t="s">
        <v>187</v>
      </c>
      <c r="E113" s="23"/>
      <c r="F113" s="10" t="s">
        <v>14</v>
      </c>
      <c r="G113" s="12"/>
      <c r="H113" s="12"/>
      <c r="I113" s="12"/>
      <c r="J113" s="12"/>
      <c r="K113" s="12"/>
      <c r="L113" s="12"/>
      <c r="M113" s="12"/>
    </row>
    <row r="114" spans="1:13" ht="22.5" customHeight="1">
      <c r="B114" s="8"/>
      <c r="C114" s="13" t="s">
        <v>188</v>
      </c>
      <c r="D114" s="14"/>
      <c r="E114" s="14"/>
      <c r="F114" s="14"/>
      <c r="G114" s="14"/>
      <c r="H114" s="14"/>
      <c r="I114" s="14"/>
      <c r="J114" s="14"/>
      <c r="K114" s="14"/>
      <c r="L114" s="14"/>
      <c r="M114" s="14"/>
    </row>
    <row r="115" spans="1:13" ht="22.5" customHeight="1">
      <c r="A115" s="2" t="s">
        <v>57</v>
      </c>
      <c r="B115" s="8"/>
      <c r="C115" s="15"/>
      <c r="D115" s="9" t="s">
        <v>170</v>
      </c>
      <c r="E115" s="23"/>
      <c r="F115" s="10" t="s">
        <v>14</v>
      </c>
      <c r="G115" s="12"/>
      <c r="H115" s="12"/>
      <c r="I115" s="12"/>
      <c r="J115" s="12"/>
      <c r="K115" s="12"/>
      <c r="L115" s="12"/>
      <c r="M115" s="12"/>
    </row>
    <row r="116" spans="1:13" ht="22.5" customHeight="1">
      <c r="A116" s="2" t="s">
        <v>57</v>
      </c>
      <c r="B116" s="8"/>
      <c r="C116" s="15"/>
      <c r="D116" s="9" t="s">
        <v>156</v>
      </c>
      <c r="E116" s="23"/>
      <c r="F116" s="10" t="s">
        <v>14</v>
      </c>
      <c r="G116" s="12"/>
      <c r="H116" s="12"/>
      <c r="I116" s="12"/>
      <c r="J116" s="12"/>
      <c r="K116" s="12"/>
      <c r="L116" s="12"/>
      <c r="M116" s="12"/>
    </row>
    <row r="117" spans="1:13" ht="22.5" customHeight="1">
      <c r="A117" s="2" t="s">
        <v>57</v>
      </c>
      <c r="B117" s="18"/>
      <c r="C117" s="17"/>
      <c r="D117" s="9" t="s">
        <v>189</v>
      </c>
      <c r="E117" s="23"/>
      <c r="F117" s="10" t="s">
        <v>14</v>
      </c>
      <c r="G117" s="12"/>
      <c r="H117" s="12"/>
      <c r="I117" s="12"/>
      <c r="J117" s="12"/>
      <c r="K117" s="12"/>
      <c r="L117" s="12"/>
      <c r="M117" s="12"/>
    </row>
    <row r="118" spans="1:13" ht="22.5" customHeight="1">
      <c r="B118" s="26" t="s">
        <v>190</v>
      </c>
      <c r="C118" s="7"/>
      <c r="D118" s="7"/>
      <c r="E118" s="7"/>
      <c r="F118" s="20" t="s">
        <v>14</v>
      </c>
      <c r="G118" s="7"/>
      <c r="H118" s="7"/>
      <c r="I118" s="7"/>
      <c r="J118" s="7"/>
      <c r="K118" s="7"/>
      <c r="L118" s="7"/>
      <c r="M118" s="7"/>
    </row>
    <row r="119" spans="1:13" ht="22.5" customHeight="1">
      <c r="B119" s="26" t="s">
        <v>191</v>
      </c>
      <c r="C119" s="7"/>
      <c r="D119" s="7"/>
      <c r="E119" s="7"/>
      <c r="F119" s="20" t="s">
        <v>14</v>
      </c>
      <c r="G119" s="7"/>
      <c r="H119" s="7"/>
      <c r="I119" s="7"/>
      <c r="J119" s="7"/>
      <c r="K119" s="7"/>
      <c r="L119" s="7"/>
      <c r="M119" s="7"/>
    </row>
    <row r="120" spans="1:13" ht="22.5" customHeight="1">
      <c r="B120" s="6" t="s">
        <v>192</v>
      </c>
      <c r="C120" s="7"/>
      <c r="D120" s="7"/>
      <c r="E120" s="7"/>
      <c r="F120" s="20" t="s">
        <v>14</v>
      </c>
      <c r="G120" s="7"/>
      <c r="H120" s="7"/>
      <c r="I120" s="7"/>
      <c r="J120" s="7"/>
      <c r="K120" s="7"/>
      <c r="L120" s="7"/>
      <c r="M120" s="7"/>
    </row>
    <row r="121" spans="1:13" ht="22.5" customHeight="1">
      <c r="B121" s="8"/>
      <c r="C121" s="13" t="s">
        <v>193</v>
      </c>
      <c r="D121" s="14"/>
      <c r="E121" s="14"/>
      <c r="F121" s="14"/>
      <c r="G121" s="14"/>
      <c r="H121" s="14"/>
      <c r="I121" s="14"/>
      <c r="J121" s="14"/>
      <c r="K121" s="14"/>
      <c r="L121" s="14"/>
      <c r="M121" s="14"/>
    </row>
    <row r="122" spans="1:13" ht="22.5" customHeight="1">
      <c r="A122" s="2" t="s">
        <v>57</v>
      </c>
      <c r="B122" s="8"/>
      <c r="C122" s="17"/>
      <c r="D122" s="9" t="s">
        <v>194</v>
      </c>
      <c r="E122" s="9" t="s">
        <v>195</v>
      </c>
      <c r="F122" s="23"/>
      <c r="G122" s="10" t="s">
        <v>14</v>
      </c>
      <c r="H122" s="23">
        <v>1</v>
      </c>
      <c r="I122" s="23">
        <v>1</v>
      </c>
      <c r="J122" s="23">
        <v>120</v>
      </c>
      <c r="K122" s="23">
        <f>H122*I122*J122</f>
        <v>120</v>
      </c>
      <c r="L122" s="16" t="s">
        <v>42</v>
      </c>
      <c r="M122" s="23"/>
    </row>
    <row r="123" spans="1:13" ht="22.5" customHeight="1">
      <c r="B123" s="8"/>
      <c r="C123" s="13" t="s">
        <v>196</v>
      </c>
      <c r="D123" s="14"/>
      <c r="E123" s="14"/>
      <c r="F123" s="14"/>
      <c r="G123" s="14"/>
      <c r="H123" s="14"/>
      <c r="I123" s="14"/>
      <c r="J123" s="14"/>
      <c r="K123" s="14"/>
      <c r="L123" s="14"/>
      <c r="M123" s="14"/>
    </row>
    <row r="124" spans="1:13" ht="22.5" customHeight="1">
      <c r="B124" s="8"/>
      <c r="C124" s="17"/>
      <c r="D124" s="9" t="s">
        <v>197</v>
      </c>
      <c r="E124" s="9" t="s">
        <v>198</v>
      </c>
      <c r="F124" s="23"/>
      <c r="G124" s="10" t="s">
        <v>14</v>
      </c>
      <c r="H124" s="23">
        <v>1</v>
      </c>
      <c r="I124" s="23">
        <v>4</v>
      </c>
      <c r="J124" s="23">
        <v>12</v>
      </c>
      <c r="K124" s="23">
        <f>H124*I124*J124</f>
        <v>48</v>
      </c>
      <c r="L124" s="16" t="s">
        <v>42</v>
      </c>
      <c r="M124" s="23"/>
    </row>
    <row r="125" spans="1:13" ht="22.5" customHeight="1">
      <c r="B125" s="8"/>
      <c r="C125" s="13" t="s">
        <v>199</v>
      </c>
      <c r="D125" s="14"/>
      <c r="E125" s="14"/>
      <c r="F125" s="14"/>
      <c r="G125" s="14"/>
      <c r="H125" s="14"/>
      <c r="I125" s="14"/>
      <c r="J125" s="14"/>
      <c r="K125" s="14"/>
      <c r="L125" s="14"/>
      <c r="M125" s="14"/>
    </row>
    <row r="126" spans="1:13" ht="22.5" customHeight="1">
      <c r="A126" s="2" t="s">
        <v>57</v>
      </c>
      <c r="B126" s="8"/>
      <c r="C126" s="17"/>
      <c r="D126" s="9" t="s">
        <v>200</v>
      </c>
      <c r="E126" s="9" t="s">
        <v>201</v>
      </c>
      <c r="F126" s="23"/>
      <c r="G126" s="10" t="s">
        <v>14</v>
      </c>
      <c r="H126" s="23">
        <v>1</v>
      </c>
      <c r="I126" s="23">
        <v>3</v>
      </c>
      <c r="J126" s="23">
        <v>24</v>
      </c>
      <c r="K126" s="23">
        <f>H126*I126*J126</f>
        <v>72</v>
      </c>
      <c r="L126" s="16" t="s">
        <v>42</v>
      </c>
      <c r="M126" s="23"/>
    </row>
    <row r="127" spans="1:13" ht="22.5" customHeight="1">
      <c r="B127" s="8"/>
      <c r="C127" s="13" t="s">
        <v>202</v>
      </c>
      <c r="D127" s="14"/>
      <c r="E127" s="14"/>
      <c r="F127" s="14"/>
      <c r="G127" s="14"/>
      <c r="H127" s="14"/>
      <c r="I127" s="14"/>
      <c r="J127" s="14"/>
      <c r="K127" s="14"/>
      <c r="L127" s="14"/>
      <c r="M127" s="14"/>
    </row>
    <row r="128" spans="1:13" ht="22.5" customHeight="1">
      <c r="B128" s="18"/>
      <c r="C128" s="17"/>
      <c r="D128" s="9" t="s">
        <v>203</v>
      </c>
      <c r="E128" s="9" t="s">
        <v>204</v>
      </c>
      <c r="F128" s="23"/>
      <c r="G128" s="10" t="s">
        <v>14</v>
      </c>
      <c r="H128" s="23">
        <v>1</v>
      </c>
      <c r="I128" s="23">
        <v>1</v>
      </c>
      <c r="J128" s="23">
        <v>24</v>
      </c>
      <c r="K128" s="23">
        <f>H128*I128*J128</f>
        <v>24</v>
      </c>
      <c r="L128" s="16" t="s">
        <v>42</v>
      </c>
      <c r="M128" s="23"/>
    </row>
  </sheetData>
  <mergeCells count="1">
    <mergeCell ref="B2:D2"/>
  </mergeCells>
  <phoneticPr fontId="6"/>
  <pageMargins left="0.23611111111111099" right="0.23611111111111099" top="0.74861111111111101" bottom="0.74861111111111101" header="0.31527777777777799" footer="0.31527777777777799"/>
  <pageSetup paperSize="9" fitToHeight="0" orientation="landscape" horizontalDpi="300" verticalDpi="300"/>
  <headerFooter>
    <oddHeader>&amp;L&amp;"HG丸ｺﾞｼｯｸM-PRO,Regular"&amp;18 ●委託予定業務一覧</oddHeader>
    <oddFooter>&amp;C&amp;"HG丸ｺﾞｼｯｸM-PRO,Regular"&amp;P/&amp;N</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業務委託一覧</vt:lpstr>
      <vt:lpstr>業務委託一覧!Print_Titles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三豊市</dc:creator>
  <dc:description/>
  <cp:lastModifiedBy>佐藤　卓哉</cp:lastModifiedBy>
  <cp:revision>0</cp:revision>
  <cp:lastPrinted>2025-09-23T13:04:01Z</cp:lastPrinted>
  <dcterms:created xsi:type="dcterms:W3CDTF">2024-11-15T05:11:51Z</dcterms:created>
  <dcterms:modified xsi:type="dcterms:W3CDTF">2026-07-03T09:28:25Z</dcterms:modified>
  <dc:language>en-US</dc:language>
</cp:coreProperties>
</file>